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55" firstSheet="1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0">-1</definedName>
    <definedName name="_xlnm.Print_Area" localSheetId="1">0</definedName>
    <definedName name="_xlnm.Print_Area" localSheetId="2">12</definedName>
    <definedName name="_xlnm.Print_Area" localSheetId="3">12</definedName>
    <definedName name="_xlnm.Print_Area" localSheetId="4">0</definedName>
    <definedName name="_xlnm.Print_Area" localSheetId="6">12</definedName>
    <definedName name="_xlnm.Print_Area" localSheetId="7">25</definedName>
    <definedName name="_xlnm.Print_Area" localSheetId="8">7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<sst xmlns="http://schemas.openxmlformats.org/spreadsheetml/2006/main" count="663" uniqueCount="407">
  <si>
    <t>市精神康复医院</t>
  </si>
  <si>
    <t>2022年部门预算</t>
  </si>
  <si>
    <t>日期：2022年1月22日</t>
  </si>
  <si>
    <t>表1</t>
  </si>
  <si>
    <t>部门预算收支总表</t>
  </si>
  <si>
    <t>单位名称：市精神康复医院</t>
  </si>
  <si>
    <t>单位：万元</t>
  </si>
  <si>
    <t>收              入</t>
  </si>
  <si>
    <t>支                 出</t>
  </si>
  <si>
    <t>项       目</t>
  </si>
  <si>
    <t>2022年预算数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</si>
  <si>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</si>
  <si>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</si>
  <si>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</si>
  <si>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</si>
  <si>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</si>
  <si>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</si>
  <si>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</si>
  <si>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</si>
  <si>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</si>
  <si>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</si>
  <si>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</si>
  <si>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</si>
  <si>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</si>
  <si>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</si>
  <si>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</si>
  <si>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</si>
  <si>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</si>
  <si>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</si>
  <si>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</si>
  <si>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</si>
  <si>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</si>
  <si>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</si>
  <si>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</si>
  <si>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</si>
  <si>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</si>
  <si>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</si>
  <si>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</si>
  <si>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</si>
  <si>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</si>
  <si>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</si>
  <si>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</si>
  <si>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</si>
  <si>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</si>
  <si>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</si>
  <si>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</si>
  <si>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</si>
  <si>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</si>
  <si>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</si>
  <si>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</si>
  <si>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</si>
  <si>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</si>
  <si>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</si>
  <si>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</si>
  <si>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</si>
  <si>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</si>
  <si>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</si>
  <si>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</si>
  <si>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</si>
  <si>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</si>
  <si>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</si>
  <si>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</si>
  <si>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</si>
  <si>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</si>
  <si>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</si>
  <si>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</si>
  <si>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</si>
  <si>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</si>
  <si>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</si>
  <si>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</si>
  <si>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</si>
  <si>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</si>
  <si>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</si>
  <si>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</si>
  <si>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</si>
  <si>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</si>
  <si>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</si>
  <si>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</si>
  <si>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</si>
  <si>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704007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</si>
  <si>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</si>
  <si>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</si>
  <si>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</si>
  <si>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</si>
  <si>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</si>
  <si>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</si>
  <si>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20810</t>
  </si>
  <si>
    <t xml:space="preserve">    社会福利</t>
  </si>
  <si>
    <t xml:space="preserve">      2081005</t>
  </si>
  <si>
    <t xml:space="preserve">      社会福利事业单位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</si>
  <si>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</si>
  <si>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</si>
  <si>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</si>
  <si>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</si>
  <si>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</si>
  <si>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</si>
  <si>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</si>
  <si>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</si>
  <si>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</si>
  <si>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</si>
  <si>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</si>
  <si>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</si>
  <si>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</si>
  <si>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</si>
  <si>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</si>
  <si>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</si>
  <si>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</si>
  <si>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</si>
  <si>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</si>
  <si>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</si>
  <si>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</si>
  <si>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</si>
  <si>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</si>
  <si>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</si>
  <si>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</si>
  <si>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</si>
  <si>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</si>
  <si>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</si>
  <si>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</si>
  <si>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</si>
  <si>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</si>
  <si>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</si>
  <si>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</si>
  <si>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</si>
  <si>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</si>
  <si>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</si>
  <si>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</si>
  <si>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</si>
  <si>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</si>
  <si>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</si>
  <si>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</si>
  <si>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</si>
  <si>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</si>
  <si>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</si>
  <si>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</si>
  <si>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</si>
  <si>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</si>
  <si>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</si>
  <si>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</si>
  <si>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</si>
  <si>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</si>
  <si>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</si>
  <si>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</si>
  <si>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</si>
  <si>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</si>
  <si>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</si>
  <si>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</si>
  <si>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</si>
  <si>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</si>
  <si>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</si>
  <si>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</si>
  <si>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</si>
  <si>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</si>
  <si>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</si>
  <si>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财政拨款支出预算表(政府经济分类科目)</t>
  </si>
  <si>
    <t>项    目</t>
  </si>
  <si>
    <t>总计</t>
  </si>
  <si>
    <t>本级当年财政拨款安排</t>
  </si>
  <si>
    <t>科目编码</t>
  </si>
  <si>
    <t>单位名称(科目)</t>
  </si>
  <si>
    <t>一般公共预算拨款</t>
  </si>
  <si>
    <t>政府性基金安排</t>
  </si>
  <si>
    <t>国有资本经营预算安排</t>
  </si>
  <si>
    <t>505</t>
  </si>
  <si>
    <t xml:space="preserve">  （政府）对事业单位经常性补助</t>
  </si>
  <si>
    <t xml:space="preserve">  50501</t>
  </si>
  <si>
    <t xml:space="preserve">  704007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</si>
  <si>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</si>
  <si>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</si>
  <si>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</si>
  <si>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</si>
  <si>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</si>
  <si>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</si>
  <si>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</si>
  <si>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</si>
  <si>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</si>
  <si>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</si>
  <si>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</si>
  <si>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</si>
  <si>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基本工资</t>
  </si>
  <si>
    <t>津贴补贴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</si>
  <si>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</si>
  <si>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</si>
  <si>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</si>
  <si>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</si>
  <si>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</si>
  <si>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</si>
  <si>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</si>
  <si>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</si>
  <si>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</si>
  <si>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</si>
  <si>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</si>
  <si>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</si>
  <si>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</si>
  <si>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</si>
  <si>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</si>
  <si>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维修(护)费</t>
  </si>
  <si>
    <t>公务接待费</t>
  </si>
  <si>
    <t>工会经费</t>
  </si>
  <si>
    <t>福利费</t>
  </si>
  <si>
    <t>公务用车运行维护费</t>
  </si>
  <si>
    <t>其他商品和服务支出</t>
  </si>
  <si>
    <t>离休费</t>
  </si>
  <si>
    <t>奖励金</t>
  </si>
  <si>
    <t>其他对个人和家庭的补助支出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</si>
  <si>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</si>
  <si>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</si>
  <si>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</si>
  <si>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</si>
  <si>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</si>
  <si>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</si>
  <si>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</si>
  <si>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</si>
  <si>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</si>
  <si>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</si>
  <si>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</si>
  <si>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</si>
  <si>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</si>
  <si>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</si>
  <si>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</si>
  <si>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</si>
  <si>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</si>
  <si>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</si>
  <si>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</si>
  <si>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</si>
  <si>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</si>
  <si>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</si>
  <si>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</si>
  <si>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</si>
  <si>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</si>
  <si>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</si>
  <si>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</si>
  <si>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</si>
  <si>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奖励金</t>
  </si>
  <si>
    <t>表3-2</t>
  </si>
  <si>
    <t>一般公共预算项目支出预算表</t>
  </si>
  <si>
    <t>项目名称</t>
  </si>
  <si>
    <t>食堂运行经费</t>
  </si>
  <si>
    <t>市精康医院运行经费</t>
  </si>
  <si>
    <t>职工体检费</t>
  </si>
  <si>
    <t>党建经费</t>
  </si>
  <si>
    <t>表3-3</t>
  </si>
  <si>
    <t>一般公共预算“三公经费”支出预算表</t>
  </si>
  <si>
    <t>单位名称</t>
  </si>
  <si>
    <t>本级当年财政拨款收入</t>
  </si>
  <si>
    <t>因公出国(境)费用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</si>
  <si>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</si>
  <si>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</si>
  <si>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</si>
  <si>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</si>
  <si>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</si>
  <si>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</si>
  <si>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</si>
  <si>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</si>
  <si>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</si>
  <si>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</si>
  <si>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</si>
  <si>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</si>
  <si>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单位：市精神康复医院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</si>
  <si>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</si>
  <si>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</si>
  <si>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</si>
  <si>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</si>
  <si>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</si>
  <si>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</si>
  <si>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</si>
  <si>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</si>
  <si>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</si>
  <si>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</si>
  <si>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</si>
  <si>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</si>
  <si>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</si>
  <si>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</si>
  <si>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</si>
  <si>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</si>
  <si>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</si>
  <si>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</si>
  <si>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</si>
  <si>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</si>
  <si>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</si>
  <si>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t>巴中市</t>
    </r>
    <r>
      <rPr>
        <sz val="16"/>
        <color indexed="8"/>
        <rFont val="Times New Roman"/>
        <family val="1"/>
      </rPr>
      <t>2022</t>
    </r>
    <r>
      <rPr>
        <sz val="16"/>
        <color indexed="8"/>
        <rFont val="方正小标宋简体"/>
        <family val="0"/>
      </rPr>
      <t>年市级部门整体支出绩效目标批复表</t>
    </r>
  </si>
  <si>
    <t>部门（单位）名称</t>
  </si>
  <si>
    <t>巴中市精神康复医院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</si>
  <si>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</si>
  <si>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</si>
  <si>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</si>
  <si>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</si>
  <si>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</si>
  <si>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</si>
  <si>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</si>
  <si>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</si>
  <si>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市精神康复医院在编职工3人，以上人员工资福利支出（含基本工资、津贴补贴、绩效工资、奖金、社会保险缴费及住房公积金）及对个人及家庭补助支出。</t>
  </si>
  <si>
    <t>商品和服务支出（含办公费、差旅费、工会经费、福利费、公务用车运行维护费、水费、电费、邮电费、印刷费、物业管理费、维修（护）费、公务接待费、其他商品和服务支出 ）。</t>
  </si>
  <si>
    <t>运转类项目</t>
  </si>
  <si>
    <t>党建经费、职工体检费、食堂运行经费。</t>
  </si>
  <si>
    <t>特定目标类项目</t>
  </si>
  <si>
    <t>年度总  体目标</t>
  </si>
  <si>
    <t>1.用于保障市精康医院人员经费及日常办公运行。
2.市精康院医疗及办公建筑共有A、B、C三栋，总建筑面积17346㎡，绿化面积8000㎡、主要用于保障物业管理、水电气运行及网络租用费等机构日常运行经费支出。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</si>
  <si>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</si>
  <si>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</si>
  <si>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</si>
  <si>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</si>
  <si>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</si>
  <si>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</si>
  <si>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</si>
  <si>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物业管理购买服务人数</t>
  </si>
  <si>
    <t>保安2人</t>
  </si>
  <si>
    <t>绿化养护购买服务个数</t>
  </si>
  <si>
    <t>招标1个第三方机构进行绿化养护。</t>
  </si>
  <si>
    <t>水、电、气运行保障范围</t>
  </si>
  <si>
    <t>保障医院3栋办公及医疗用房水电气运行。</t>
  </si>
  <si>
    <t>租用网络线路数量</t>
  </si>
  <si>
    <t>≧7条</t>
  </si>
  <si>
    <t>质量指标</t>
  </si>
  <si>
    <t>与第三方机构签订用工合同率</t>
  </si>
  <si>
    <t>水电气供给率</t>
  </si>
  <si>
    <t>网络接通率</t>
  </si>
  <si>
    <t>时效指标</t>
  </si>
  <si>
    <t>物业管理及绿化养护提供服务时间</t>
  </si>
  <si>
    <t>2022年</t>
  </si>
  <si>
    <t>水、电、气供给时间</t>
  </si>
  <si>
    <t>网络租用时间</t>
  </si>
  <si>
    <t>1年</t>
  </si>
  <si>
    <t>成本指标</t>
  </si>
  <si>
    <t>物业管理购买服务成本</t>
  </si>
  <si>
    <t>≧3.6万元</t>
  </si>
  <si>
    <t>绿化养护成本</t>
  </si>
  <si>
    <t>≦5.44万元</t>
  </si>
  <si>
    <t>水、电、气运行成本</t>
  </si>
  <si>
    <t>≧6.06万元</t>
  </si>
  <si>
    <t>租用网络线路成本</t>
  </si>
  <si>
    <t>≧14.9万元</t>
  </si>
  <si>
    <t>效益   指标</t>
  </si>
  <si>
    <t>经济效   益指标</t>
  </si>
  <si>
    <t>社会效   益指标</t>
  </si>
  <si>
    <t>保障日常办公，为精神障碍患者提供精神基本生活保障。</t>
  </si>
  <si>
    <t>社会更加稳定</t>
  </si>
  <si>
    <t>生态效   益指标</t>
  </si>
  <si>
    <t>可持续影 响指标</t>
  </si>
  <si>
    <t>持续发挥作用期限</t>
  </si>
  <si>
    <t>长期</t>
  </si>
  <si>
    <t>满意度指标</t>
  </si>
  <si>
    <t>服务对象满意度指标</t>
  </si>
  <si>
    <t>精神障碍患者及职工满意率</t>
  </si>
  <si>
    <t>≧98%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</si>
  <si>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2022</t>
    </r>
    <r>
      <rPr>
        <b/>
        <sz val="16"/>
        <color indexed="8"/>
        <rFont val="方正小标宋简体"/>
        <family val="0"/>
      </rPr>
      <t>年市级部门预算项目支出绩效目标批复表</t>
    </r>
  </si>
  <si>
    <t>预算单位</t>
  </si>
  <si>
    <t>实施单位      及责任人</t>
  </si>
  <si>
    <t>巴中市精神康复医院
王雪</t>
  </si>
  <si>
    <t>项目属性</t>
  </si>
  <si>
    <r>
      <rPr>
        <sz val="10"/>
        <color indexed="8"/>
        <rFont val="宋体"/>
        <family val="0"/>
      </rPr>
      <t>　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新增项目   □延续项目</t>
    </r>
  </si>
  <si>
    <t>项目期限</t>
  </si>
  <si>
    <r>
      <rPr>
        <sz val="10"/>
        <color indexed="8"/>
        <rFont val="宋体"/>
        <family val="0"/>
      </rPr>
      <t>□一次性　　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经常性</t>
    </r>
  </si>
  <si>
    <t>立项依据</t>
  </si>
  <si>
    <r>
      <rPr>
        <sz val="10"/>
        <color indexed="8"/>
        <rFont val="宋体"/>
        <family val="0"/>
      </rPr>
      <t>□法律法规 　□市委市政府决定　 □上级文件要求　　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市委市政府领导指示　 　□其他</t>
    </r>
  </si>
  <si>
    <t>项目资金</t>
  </si>
  <si>
    <t>中长期资金总额：  万元</t>
  </si>
  <si>
    <t>年度资金总额：30 万元</t>
  </si>
  <si>
    <t>年度资金中：政府采购    万元（政府购买服务  万元）</t>
  </si>
  <si>
    <t>　　其中：财政拨款   万元</t>
  </si>
  <si>
    <t>　其中：财政拨款 30 万元</t>
  </si>
  <si>
    <t>　　　　　其他资金   万元</t>
  </si>
  <si>
    <t>　　　　其他资金   万元</t>
  </si>
  <si>
    <t xml:space="preserve">    延续项目以前年度预算安排：    万元</t>
  </si>
  <si>
    <t>项目    资金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</si>
  <si>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</si>
  <si>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</si>
  <si>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</si>
  <si>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</si>
  <si>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</si>
  <si>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>来源</t>
  </si>
  <si>
    <t>30万元</t>
  </si>
  <si>
    <t xml:space="preserve"> </t>
  </si>
  <si>
    <t>总体   目标</t>
  </si>
  <si>
    <t>中长期目标（20**年－20**年）</t>
  </si>
  <si>
    <t>年度目标</t>
  </si>
  <si>
    <t>市精康院医疗及办公建筑共有A、B、C三栋，总建筑面积17346㎡，绿化面积8000㎡、主要用于保障物业管理、水电气运行及网络租用费等机构日常运行经费支出。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</si>
  <si>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</si>
  <si>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</si>
  <si>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</si>
  <si>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</si>
  <si>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</si>
  <si>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</si>
  <si>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</si>
  <si>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</si>
  <si>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物业管理购买保安服务人数</t>
  </si>
  <si>
    <t>2人</t>
  </si>
  <si>
    <t>绿化养护第三方机构招标</t>
  </si>
  <si>
    <t>1个</t>
  </si>
  <si>
    <t>保障办公及医疗用房水电气运行</t>
  </si>
  <si>
    <t>3栋</t>
  </si>
  <si>
    <t>≥7条</t>
  </si>
  <si>
    <t xml:space="preserve">质量指标 </t>
  </si>
  <si>
    <t xml:space="preserve">时效指标 </t>
  </si>
  <si>
    <t>2022年全年</t>
  </si>
  <si>
    <t>3.6万元</t>
  </si>
  <si>
    <r>
      <rPr>
        <sz val="10"/>
        <color indexed="8"/>
        <rFont val="宋体"/>
        <family val="0"/>
      </rPr>
      <t>5.44</t>
    </r>
    <r>
      <rPr>
        <sz val="10"/>
        <color indexed="8"/>
        <rFont val="宋体"/>
        <family val="0"/>
      </rPr>
      <t>万元</t>
    </r>
  </si>
  <si>
    <t>6.06万元</t>
  </si>
  <si>
    <t>14.9万元</t>
  </si>
  <si>
    <t>经济效益</t>
  </si>
  <si>
    <t>社会效益</t>
  </si>
  <si>
    <t>生态效益</t>
  </si>
  <si>
    <t>可持续影响</t>
  </si>
  <si>
    <t xml:space="preserve">满意度指 标 </t>
  </si>
  <si>
    <t>服务对象    满 意 度</t>
  </si>
  <si>
    <t>服务对象   满 意 度</t>
  </si>
  <si>
    <t>≥98%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</si>
</sst>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72"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Wingdings"/>
      <family val="0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rgb="FF000000"/>
      <name val="方正小标宋简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rgb="FF000000"/>
      <name val="SimSun"/>
      <family val="0"/>
    </font>
    <font>
      <sz val="16"/>
      <color theme="1"/>
      <name val="黑体"/>
      <family val="3"/>
    </font>
    <font>
      <sz val="16"/>
      <color rgb="FF000000"/>
      <name val="方正小标宋简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3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9" fontId="23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textRotation="255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67" fillId="0" borderId="19" xfId="0" applyFont="1" applyFill="1" applyBorder="1" applyAlignment="1">
      <alignment horizontal="left" vertical="center" wrapText="1"/>
    </xf>
    <xf numFmtId="9" fontId="66" fillId="0" borderId="9" xfId="0" applyNumberFormat="1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71" fillId="0" borderId="9" xfId="0" applyFont="1" applyFill="1" applyBorder="1" applyAlignment="1">
      <alignment horizontal="justify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9" fontId="71" fillId="0" borderId="9" xfId="0" applyNumberFormat="1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left" vertical="center" wrapText="1"/>
    </xf>
    <xf numFmtId="0" fontId="71" fillId="0" borderId="21" xfId="0" applyFont="1" applyFill="1" applyBorder="1" applyAlignment="1">
      <alignment horizontal="left" vertical="center" wrapText="1"/>
    </xf>
    <xf numFmtId="0" fontId="71" fillId="0" borderId="20" xfId="0" applyFont="1" applyFill="1" applyBorder="1" applyAlignment="1">
      <alignment horizontal="left" vertical="center" wrapText="1"/>
    </xf>
    <xf numFmtId="0" fontId="71" fillId="0" borderId="19" xfId="0" applyFont="1" applyFill="1" applyBorder="1" applyAlignment="1">
      <alignment vertical="center" wrapText="1"/>
    </xf>
    <xf numFmtId="0" fontId="71" fillId="0" borderId="21" xfId="0" applyFont="1" applyFill="1" applyBorder="1" applyAlignment="1">
      <alignment vertical="center" wrapText="1"/>
    </xf>
    <xf numFmtId="0" fontId="71" fillId="0" borderId="20" xfId="0" applyFont="1" applyFill="1" applyBorder="1" applyAlignment="1">
      <alignment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49" fontId="13" fillId="33" borderId="0" xfId="0" applyNumberFormat="1" applyFont="1" applyFill="1" applyAlignment="1" applyProtection="1">
      <alignment horizontal="centerContinuous" vertical="center"/>
      <protection/>
    </xf>
    <xf numFmtId="49" fontId="11" fillId="0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vertical="center"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33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27" xfId="0" applyNumberFormat="1" applyFont="1" applyFill="1" applyBorder="1" applyAlignment="1" applyProtection="1">
      <alignment horizontal="centerContinuous" vertical="center"/>
      <protection/>
    </xf>
    <xf numFmtId="49" fontId="12" fillId="0" borderId="28" xfId="0" applyNumberFormat="1" applyFont="1" applyFill="1" applyBorder="1" applyAlignment="1" applyProtection="1">
      <alignment horizontal="centerContinuous" vertical="center"/>
      <protection/>
    </xf>
    <xf numFmtId="49" fontId="12" fillId="33" borderId="9" xfId="0" applyNumberFormat="1" applyFont="1" applyFill="1" applyBorder="1" applyAlignment="1" applyProtection="1">
      <alignment horizontal="center" vertical="center" wrapText="1"/>
      <protection/>
    </xf>
    <xf numFmtId="49" fontId="12" fillId="0" borderId="25" xfId="0" applyNumberFormat="1" applyFont="1" applyFill="1" applyBorder="1" applyAlignment="1" applyProtection="1">
      <alignment horizontal="center" vertical="center" wrapText="1"/>
      <protection/>
    </xf>
    <xf numFmtId="49" fontId="12" fillId="33" borderId="25" xfId="0" applyNumberFormat="1" applyFont="1" applyFill="1" applyBorder="1" applyAlignment="1" applyProtection="1">
      <alignment horizontal="center" vertical="center" wrapText="1"/>
      <protection/>
    </xf>
    <xf numFmtId="49" fontId="12" fillId="0" borderId="29" xfId="0" applyNumberFormat="1" applyFont="1" applyFill="1" applyBorder="1" applyAlignment="1" applyProtection="1">
      <alignment horizontal="center" vertical="center" wrapText="1"/>
      <protection/>
    </xf>
    <xf numFmtId="49" fontId="12" fillId="33" borderId="29" xfId="0" applyNumberFormat="1" applyFont="1" applyFill="1" applyBorder="1" applyAlignment="1" applyProtection="1">
      <alignment horizontal="center" vertical="center" wrapText="1"/>
      <protection/>
    </xf>
    <xf numFmtId="49" fontId="12" fillId="33" borderId="26" xfId="0" applyNumberFormat="1" applyFont="1" applyFill="1" applyBorder="1" applyAlignment="1" applyProtection="1">
      <alignment horizontal="center" vertical="center" wrapText="1"/>
      <protection/>
    </xf>
    <xf numFmtId="49" fontId="12" fillId="0" borderId="26" xfId="0" applyNumberFormat="1" applyFont="1" applyFill="1" applyBorder="1" applyAlignment="1" applyProtection="1">
      <alignment horizontal="center" vertical="center" wrapText="1"/>
      <protection/>
    </xf>
    <xf numFmtId="49" fontId="12" fillId="0" borderId="27" xfId="0" applyNumberFormat="1" applyFont="1" applyFill="1" applyBorder="1" applyAlignment="1" applyProtection="1">
      <alignment horizontal="left" vertical="center" wrapText="1"/>
      <protection/>
    </xf>
    <xf numFmtId="49" fontId="12" fillId="0" borderId="9" xfId="0" applyNumberFormat="1" applyFont="1" applyFill="1" applyBorder="1" applyAlignment="1" applyProtection="1">
      <alignment horizontal="left" vertical="center" wrapText="1"/>
      <protection/>
    </xf>
    <xf numFmtId="3" fontId="12" fillId="0" borderId="30" xfId="0" applyNumberFormat="1" applyFont="1" applyFill="1" applyBorder="1" applyAlignment="1" applyProtection="1">
      <alignment horizontal="center" vertical="center" wrapText="1"/>
      <protection/>
    </xf>
    <xf numFmtId="3" fontId="12" fillId="0" borderId="28" xfId="0" applyNumberFormat="1" applyFont="1" applyFill="1" applyBorder="1" applyAlignment="1" applyProtection="1">
      <alignment horizontal="center" vertical="center" wrapText="1"/>
      <protection/>
    </xf>
    <xf numFmtId="4" fontId="12" fillId="0" borderId="27" xfId="0" applyNumberFormat="1" applyFont="1" applyFill="1" applyBorder="1" applyAlignment="1" applyProtection="1">
      <alignment horizontal="right" vertical="center" wrapText="1"/>
      <protection/>
    </xf>
    <xf numFmtId="4" fontId="12" fillId="0" borderId="9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right" vertical="center"/>
    </xf>
    <xf numFmtId="49" fontId="12" fillId="0" borderId="30" xfId="0" applyNumberFormat="1" applyFont="1" applyFill="1" applyBorder="1" applyAlignment="1" applyProtection="1">
      <alignment horizontal="centerContinuous" vertical="center"/>
      <protection/>
    </xf>
    <xf numFmtId="0" fontId="12" fillId="33" borderId="25" xfId="0" applyNumberFormat="1" applyFont="1" applyFill="1" applyBorder="1" applyAlignment="1" applyProtection="1">
      <alignment horizontal="center" vertical="center" wrapText="1"/>
      <protection/>
    </xf>
    <xf numFmtId="0" fontId="12" fillId="33" borderId="26" xfId="0" applyNumberFormat="1" applyFont="1" applyFill="1" applyBorder="1" applyAlignment="1" applyProtection="1">
      <alignment horizontal="center" vertical="center" wrapText="1"/>
      <protection/>
    </xf>
    <xf numFmtId="4" fontId="12" fillId="0" borderId="28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Continuous" vertical="center"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9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3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1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left" vertical="center" wrapText="1"/>
      <protection/>
    </xf>
    <xf numFmtId="1" fontId="17" fillId="0" borderId="0" xfId="0" applyNumberFormat="1" applyFont="1" applyFill="1" applyAlignment="1">
      <alignment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18" fillId="0" borderId="0" xfId="0" applyFont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4" fontId="0" fillId="0" borderId="33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9" xfId="0" applyFill="1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>
      <alignment horizontal="left" vertical="center" wrapText="1"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4" fontId="0" fillId="0" borderId="37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5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30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3">
      <selection activeCell="B7" sqref="B7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25"/>
    </row>
    <row r="2" ht="84" customHeight="1">
      <c r="B2" s="226" t="s">
        <v>0</v>
      </c>
    </row>
    <row r="3" ht="159" customHeight="1">
      <c r="B3" s="226" t="s">
        <v>1</v>
      </c>
    </row>
    <row r="4" ht="102" customHeight="1">
      <c r="B4" s="227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C22" sqref="C22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68"/>
      <c r="B1" s="68"/>
      <c r="C1" s="68"/>
      <c r="D1" s="68"/>
      <c r="E1" s="68"/>
      <c r="F1" s="68"/>
      <c r="G1" s="68"/>
      <c r="H1" s="111" t="s">
        <v>241</v>
      </c>
    </row>
    <row r="2" spans="1:8" ht="17.25" customHeight="1">
      <c r="A2" s="112" t="s">
        <v>242</v>
      </c>
      <c r="B2" s="113"/>
      <c r="C2" s="113"/>
      <c r="D2" s="113"/>
      <c r="E2" s="113"/>
      <c r="F2" s="113"/>
      <c r="G2" s="113"/>
      <c r="H2" s="113"/>
    </row>
    <row r="3" spans="1:8" ht="12.75" customHeight="1">
      <c r="A3" s="114" t="s">
        <v>5</v>
      </c>
      <c r="B3" s="114"/>
      <c r="C3" s="68"/>
      <c r="D3" s="68"/>
      <c r="E3" s="68"/>
      <c r="F3" s="68"/>
      <c r="G3" s="68"/>
      <c r="H3" s="111" t="s">
        <v>6</v>
      </c>
    </row>
    <row r="4" spans="1:8" ht="14.25" customHeight="1">
      <c r="A4" s="60" t="s">
        <v>70</v>
      </c>
      <c r="B4" s="60" t="s">
        <v>243</v>
      </c>
      <c r="C4" s="115" t="s">
        <v>244</v>
      </c>
      <c r="D4" s="116"/>
      <c r="E4" s="115"/>
      <c r="F4" s="115"/>
      <c r="G4" s="115"/>
      <c r="H4" s="115"/>
    </row>
    <row r="5" spans="1:8" ht="13.5" customHeight="1">
      <c r="A5" s="60"/>
      <c r="B5" s="60"/>
      <c r="C5" s="117" t="s">
        <v>58</v>
      </c>
      <c r="D5" s="118" t="s">
        <v>245</v>
      </c>
      <c r="E5" s="119" t="s">
        <v>246</v>
      </c>
      <c r="F5" s="119"/>
      <c r="G5" s="119"/>
      <c r="H5" s="60" t="s">
        <v>197</v>
      </c>
    </row>
    <row r="6" spans="1:8" ht="25.5" customHeight="1">
      <c r="A6" s="61"/>
      <c r="B6" s="61"/>
      <c r="C6" s="120"/>
      <c r="D6" s="118"/>
      <c r="E6" s="121" t="s">
        <v>74</v>
      </c>
      <c r="F6" s="121" t="s">
        <v>247</v>
      </c>
      <c r="G6" s="121" t="s">
        <v>248</v>
      </c>
      <c r="H6" s="61"/>
    </row>
    <row r="7" spans="1:9" ht="19.5" customHeight="1">
      <c r="A7" s="65"/>
      <c r="B7" s="65" t="s">
        <v>58</v>
      </c>
      <c r="C7" s="66">
        <v>4.05</v>
      </c>
      <c r="D7" s="122">
        <v>0</v>
      </c>
      <c r="E7" s="66">
        <v>3.9</v>
      </c>
      <c r="F7" s="67">
        <v>3.9</v>
      </c>
      <c r="G7" s="66">
        <v>0</v>
      </c>
      <c r="H7" s="110">
        <v>0.15</v>
      </c>
      <c r="I7" s="68"/>
    </row>
    <row r="8" spans="1:8" ht="19.5" customHeight="1">
      <c r="A8" s="65" t="s">
        <v>79</v>
      </c>
      <c r="B8" s="65" t="s">
        <v>0</v>
      </c>
      <c r="C8" s="66">
        <v>4.05</v>
      </c>
      <c r="D8" s="122">
        <v>0</v>
      </c>
      <c r="E8" s="66">
        <v>3.9</v>
      </c>
      <c r="F8" s="67">
        <v>3.9</v>
      </c>
      <c r="G8" s="66">
        <v>0</v>
      </c>
      <c r="H8" s="110">
        <v>0.15</v>
      </c>
    </row>
    <row r="9" spans="1:8" ht="12.75" customHeight="1">
      <c r="A9" s="68"/>
      <c r="B9" s="68"/>
      <c r="C9" s="68"/>
      <c r="D9" s="68"/>
      <c r="E9" s="68"/>
      <c r="F9" s="68"/>
      <c r="G9" s="68"/>
      <c r="H9" s="68"/>
    </row>
    <row r="10" spans="2:8" ht="12.75" customHeight="1">
      <c r="B10" s="68"/>
      <c r="C10" s="68"/>
      <c r="D10" s="68"/>
      <c r="E10" s="68"/>
      <c r="F10" s="68"/>
      <c r="G10" s="68"/>
      <c r="H10" s="68"/>
    </row>
    <row r="11" spans="2:8" ht="12.75" customHeight="1">
      <c r="B11" s="68"/>
      <c r="C11" s="68"/>
      <c r="D11" s="68"/>
      <c r="E11" s="68"/>
      <c r="F11" s="68"/>
      <c r="G11" s="68"/>
      <c r="H11" s="68"/>
    </row>
    <row r="12" spans="2:7" ht="12.75" customHeight="1">
      <c r="B12" s="68"/>
      <c r="G12" s="68"/>
    </row>
    <row r="13" spans="2:7" ht="12.75" customHeight="1">
      <c r="B13" s="68"/>
      <c r="G13" s="68"/>
    </row>
    <row r="14" spans="2:7" ht="12.75" customHeight="1">
      <c r="B14" s="68"/>
      <c r="D14" s="68"/>
      <c r="F14" s="68"/>
      <c r="G14" s="68"/>
    </row>
    <row r="15" spans="2:7" ht="12.75" customHeight="1">
      <c r="B15" s="68"/>
      <c r="G15" s="68"/>
    </row>
    <row r="16" spans="2:7" ht="12.75" customHeight="1">
      <c r="B16" s="68"/>
      <c r="F16" s="68"/>
      <c r="G16" s="68"/>
    </row>
    <row r="17" spans="2:6" ht="12.75" customHeight="1">
      <c r="B17" s="68"/>
      <c r="F17" s="68"/>
    </row>
    <row r="18" ht="12.75" customHeight="1">
      <c r="B18" s="68"/>
    </row>
    <row r="19" spans="2:5" ht="12.75" customHeight="1">
      <c r="B19" s="68"/>
      <c r="C19" s="68"/>
      <c r="E19" s="68"/>
    </row>
    <row r="20" spans="3:6" ht="12.75" customHeight="1">
      <c r="C20" s="68"/>
      <c r="F20" s="68"/>
    </row>
    <row r="21" spans="3:4" ht="12.75" customHeight="1">
      <c r="C21" s="68"/>
      <c r="D21" s="68"/>
    </row>
    <row r="22" ht="12.75" customHeight="1">
      <c r="D22" s="68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69" t="s">
        <v>249</v>
      </c>
    </row>
    <row r="2" spans="1:7" ht="21" customHeight="1">
      <c r="A2" s="101" t="s">
        <v>250</v>
      </c>
      <c r="B2" s="101"/>
      <c r="C2" s="101"/>
      <c r="D2" s="101"/>
      <c r="E2" s="101"/>
      <c r="F2" s="101"/>
      <c r="G2" s="101"/>
    </row>
    <row r="3" spans="1:7" ht="12.75" customHeight="1">
      <c r="A3" s="123" t="s">
        <v>5</v>
      </c>
      <c r="C3" s="103"/>
      <c r="D3" s="103"/>
      <c r="E3" s="103"/>
      <c r="G3" s="69" t="s">
        <v>6</v>
      </c>
    </row>
    <row r="4" spans="1:7" ht="29.25" customHeight="1">
      <c r="A4" s="104" t="s">
        <v>69</v>
      </c>
      <c r="B4" s="105" t="s">
        <v>70</v>
      </c>
      <c r="C4" s="124" t="s">
        <v>71</v>
      </c>
      <c r="D4" s="107" t="s">
        <v>236</v>
      </c>
      <c r="E4" s="107" t="s">
        <v>58</v>
      </c>
      <c r="F4" s="61" t="s">
        <v>105</v>
      </c>
      <c r="G4" s="61" t="s">
        <v>106</v>
      </c>
    </row>
    <row r="5" spans="1:7" ht="19.5" customHeight="1">
      <c r="A5" s="63"/>
      <c r="B5" s="108"/>
      <c r="C5" s="109"/>
      <c r="D5" s="65"/>
      <c r="E5" s="66"/>
      <c r="F5" s="110"/>
      <c r="G5" s="110"/>
    </row>
    <row r="6" spans="1:7" ht="9.75" customHeight="1">
      <c r="A6" s="68"/>
      <c r="B6" s="68"/>
      <c r="C6" s="68"/>
      <c r="D6" s="68"/>
      <c r="E6" s="68"/>
      <c r="G6" s="68"/>
    </row>
    <row r="7" spans="2:7" ht="9.75" customHeight="1">
      <c r="B7" s="68"/>
      <c r="C7" s="68"/>
      <c r="D7" s="68"/>
      <c r="E7" s="68"/>
      <c r="G7" s="68"/>
    </row>
    <row r="8" spans="2:7" ht="9.75" customHeight="1">
      <c r="B8" s="68"/>
      <c r="C8" s="68"/>
      <c r="D8" s="68"/>
      <c r="E8" s="68"/>
      <c r="F8" s="68"/>
      <c r="G8" s="68"/>
    </row>
    <row r="9" spans="2:6" ht="9.75" customHeight="1">
      <c r="B9" s="68"/>
      <c r="C9" s="68"/>
      <c r="D9" s="68"/>
      <c r="E9" s="68"/>
      <c r="F9" s="68"/>
    </row>
    <row r="10" spans="2:6" ht="9.75" customHeight="1">
      <c r="B10" s="68"/>
      <c r="C10" s="68"/>
      <c r="D10" s="68"/>
      <c r="E10" s="68"/>
      <c r="F10" s="68"/>
    </row>
    <row r="11" spans="3:6" ht="11.25">
      <c r="C11" s="68"/>
      <c r="D11" s="68"/>
      <c r="E11" s="68"/>
      <c r="F11" s="68"/>
    </row>
    <row r="12" spans="3:6" ht="11.25">
      <c r="C12" s="68"/>
      <c r="E12" s="68"/>
      <c r="F12" s="68"/>
    </row>
    <row r="13" spans="3:5" ht="11.25">
      <c r="C13" s="68"/>
      <c r="E13" s="68"/>
    </row>
    <row r="14" spans="3:5" ht="11.25">
      <c r="C14" s="68"/>
      <c r="D14" s="68"/>
      <c r="E14" s="68"/>
    </row>
    <row r="15" spans="3:5" ht="11.25">
      <c r="C15" s="68"/>
      <c r="D15" s="68"/>
      <c r="E15" s="68"/>
    </row>
    <row r="16" spans="3:5" ht="11.25">
      <c r="C16" s="68"/>
      <c r="D16" s="68"/>
      <c r="E16" s="68"/>
    </row>
    <row r="17" spans="3:5" ht="11.25">
      <c r="C17" s="68"/>
      <c r="D17" s="68"/>
      <c r="E17" s="68"/>
    </row>
    <row r="18" spans="3:5" ht="11.25">
      <c r="C18" s="68"/>
      <c r="D18" s="68"/>
      <c r="E18" s="68"/>
    </row>
    <row r="19" spans="3:5" ht="11.25">
      <c r="C19" s="68"/>
      <c r="D19" s="68"/>
      <c r="E19" s="68"/>
    </row>
    <row r="20" spans="3:5" ht="11.25">
      <c r="C20" s="68"/>
      <c r="D20" s="68"/>
      <c r="E20" s="68"/>
    </row>
    <row r="21" spans="3:4" ht="11.25">
      <c r="C21" s="68"/>
      <c r="D21" s="68"/>
    </row>
    <row r="22" spans="3:4" ht="11.25">
      <c r="C22" s="68"/>
      <c r="D22" s="68"/>
    </row>
    <row r="23" spans="3:4" ht="11.25">
      <c r="C23" s="68"/>
      <c r="D23" s="68"/>
    </row>
    <row r="24" ht="11.25">
      <c r="D24" s="68"/>
    </row>
    <row r="29" ht="11.25">
      <c r="C29" s="68"/>
    </row>
  </sheetData>
  <sheetProtection/>
  <printOptions horizontalCentered="1"/>
  <pageMargins left="0.75" right="0.75" top="1" bottom="1" header="0.5" footer="0.5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68"/>
      <c r="B1" s="68"/>
      <c r="C1" s="68"/>
      <c r="D1" s="68"/>
      <c r="E1" s="68"/>
      <c r="F1" s="68"/>
      <c r="G1" s="68"/>
      <c r="H1" s="111" t="s">
        <v>251</v>
      </c>
    </row>
    <row r="2" spans="1:8" ht="17.25" customHeight="1">
      <c r="A2" s="112" t="s">
        <v>252</v>
      </c>
      <c r="B2" s="113"/>
      <c r="C2" s="113"/>
      <c r="D2" s="113"/>
      <c r="E2" s="113"/>
      <c r="F2" s="113"/>
      <c r="G2" s="113"/>
      <c r="H2" s="113"/>
    </row>
    <row r="3" spans="1:8" ht="12.75" customHeight="1">
      <c r="A3" s="114" t="s">
        <v>5</v>
      </c>
      <c r="B3" s="114"/>
      <c r="C3" s="68"/>
      <c r="D3" s="68"/>
      <c r="E3" s="68"/>
      <c r="F3" s="68"/>
      <c r="G3" s="68"/>
      <c r="H3" s="111" t="s">
        <v>6</v>
      </c>
    </row>
    <row r="4" spans="1:8" ht="14.25" customHeight="1">
      <c r="A4" s="60" t="s">
        <v>70</v>
      </c>
      <c r="B4" s="60" t="s">
        <v>243</v>
      </c>
      <c r="C4" s="115" t="s">
        <v>253</v>
      </c>
      <c r="D4" s="116"/>
      <c r="E4" s="115"/>
      <c r="F4" s="115"/>
      <c r="G4" s="115"/>
      <c r="H4" s="115"/>
    </row>
    <row r="5" spans="1:8" ht="13.5" customHeight="1">
      <c r="A5" s="60"/>
      <c r="B5" s="60"/>
      <c r="C5" s="117" t="s">
        <v>58</v>
      </c>
      <c r="D5" s="118" t="s">
        <v>245</v>
      </c>
      <c r="E5" s="119" t="s">
        <v>246</v>
      </c>
      <c r="F5" s="119"/>
      <c r="G5" s="119"/>
      <c r="H5" s="60" t="s">
        <v>197</v>
      </c>
    </row>
    <row r="6" spans="1:8" ht="25.5" customHeight="1">
      <c r="A6" s="61"/>
      <c r="B6" s="61"/>
      <c r="C6" s="120"/>
      <c r="D6" s="118"/>
      <c r="E6" s="121" t="s">
        <v>74</v>
      </c>
      <c r="F6" s="121" t="s">
        <v>247</v>
      </c>
      <c r="G6" s="121" t="s">
        <v>248</v>
      </c>
      <c r="H6" s="61"/>
    </row>
    <row r="7" spans="1:9" ht="19.5" customHeight="1">
      <c r="A7" s="65"/>
      <c r="B7" s="65"/>
      <c r="C7" s="66"/>
      <c r="D7" s="122"/>
      <c r="E7" s="66"/>
      <c r="F7" s="67"/>
      <c r="G7" s="66"/>
      <c r="H7" s="110"/>
      <c r="I7" s="68"/>
    </row>
    <row r="8" spans="1:8" ht="12.75" customHeight="1">
      <c r="A8" s="68"/>
      <c r="B8" s="68"/>
      <c r="C8" s="68"/>
      <c r="D8" s="68"/>
      <c r="E8" s="68"/>
      <c r="F8" s="68"/>
      <c r="G8" s="68"/>
      <c r="H8" s="68"/>
    </row>
    <row r="9" spans="1:8" ht="12.75" customHeight="1">
      <c r="A9" s="68"/>
      <c r="B9" s="68"/>
      <c r="C9" s="68"/>
      <c r="D9" s="68"/>
      <c r="E9" s="68"/>
      <c r="F9" s="68"/>
      <c r="G9" s="68"/>
      <c r="H9" s="68"/>
    </row>
    <row r="10" spans="1:8" ht="12.75" customHeight="1">
      <c r="A10" s="68"/>
      <c r="B10" s="68"/>
      <c r="C10" s="68"/>
      <c r="D10" s="68"/>
      <c r="E10" s="68"/>
      <c r="F10" s="68"/>
      <c r="G10" s="68"/>
      <c r="H10" s="68"/>
    </row>
    <row r="11" spans="1:7" ht="12.75" customHeight="1">
      <c r="A11" s="68"/>
      <c r="B11" s="68"/>
      <c r="C11" s="68"/>
      <c r="D11" s="68"/>
      <c r="E11" s="68"/>
      <c r="F11" s="68"/>
      <c r="G11" s="68"/>
    </row>
    <row r="12" spans="2:7" ht="12.75" customHeight="1">
      <c r="B12" s="68"/>
      <c r="C12" s="68"/>
      <c r="D12" s="68"/>
      <c r="E12" s="68"/>
      <c r="F12" s="68"/>
      <c r="G12" s="68"/>
    </row>
    <row r="13" spans="2:7" ht="12.75" customHeight="1">
      <c r="B13" s="68"/>
      <c r="C13" s="68"/>
      <c r="D13" s="68"/>
      <c r="E13" s="68"/>
      <c r="F13" s="68"/>
      <c r="G13" s="68"/>
    </row>
    <row r="14" spans="2:6" ht="12.75" customHeight="1">
      <c r="B14" s="68"/>
      <c r="D14" s="68"/>
      <c r="E14" s="68"/>
      <c r="F14" s="68"/>
    </row>
    <row r="15" spans="2:6" ht="12.75" customHeight="1">
      <c r="B15" s="68"/>
      <c r="F15" s="68"/>
    </row>
    <row r="16" spans="2:6" ht="12.75" customHeight="1">
      <c r="B16" s="68"/>
      <c r="E16" s="68"/>
      <c r="F16" s="68"/>
    </row>
    <row r="17" spans="2:6" ht="12.75" customHeight="1">
      <c r="B17" s="68"/>
      <c r="C17" s="68"/>
      <c r="E17" s="68"/>
      <c r="F17" s="68"/>
    </row>
    <row r="18" ht="11.25">
      <c r="B18" s="68"/>
    </row>
    <row r="19" spans="2:3" ht="11.25">
      <c r="B19" s="68"/>
      <c r="C19" s="68"/>
    </row>
    <row r="20" ht="11.25">
      <c r="C20" s="68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69" t="s">
        <v>254</v>
      </c>
    </row>
    <row r="2" spans="1:7" ht="21" customHeight="1">
      <c r="A2" s="101" t="s">
        <v>255</v>
      </c>
      <c r="B2" s="101"/>
      <c r="C2" s="101"/>
      <c r="D2" s="101"/>
      <c r="E2" s="101"/>
      <c r="F2" s="101"/>
      <c r="G2" s="101"/>
    </row>
    <row r="3" spans="1:7" ht="12.75" customHeight="1">
      <c r="A3" s="102" t="s">
        <v>5</v>
      </c>
      <c r="C3" s="103"/>
      <c r="D3" s="103"/>
      <c r="E3" s="103"/>
      <c r="G3" s="69" t="s">
        <v>6</v>
      </c>
    </row>
    <row r="4" spans="1:7" ht="30.75" customHeight="1">
      <c r="A4" s="104" t="s">
        <v>69</v>
      </c>
      <c r="B4" s="105" t="s">
        <v>70</v>
      </c>
      <c r="C4" s="106" t="s">
        <v>71</v>
      </c>
      <c r="D4" s="107" t="s">
        <v>236</v>
      </c>
      <c r="E4" s="107" t="s">
        <v>58</v>
      </c>
      <c r="F4" s="61" t="s">
        <v>105</v>
      </c>
      <c r="G4" s="61" t="s">
        <v>106</v>
      </c>
    </row>
    <row r="5" spans="1:7" ht="16.5" customHeight="1">
      <c r="A5" s="63"/>
      <c r="B5" s="108"/>
      <c r="C5" s="109"/>
      <c r="D5" s="65"/>
      <c r="E5" s="66"/>
      <c r="F5" s="110"/>
      <c r="G5" s="110"/>
    </row>
    <row r="6" spans="1:7" ht="12.75" customHeight="1">
      <c r="A6" s="68"/>
      <c r="B6" s="68"/>
      <c r="C6" s="68"/>
      <c r="D6" s="68"/>
      <c r="E6" s="68"/>
      <c r="F6" s="68"/>
      <c r="G6" s="68"/>
    </row>
    <row r="7" spans="1:7" ht="12.75" customHeight="1">
      <c r="A7" s="68"/>
      <c r="B7" s="68"/>
      <c r="C7" s="68"/>
      <c r="D7" s="68"/>
      <c r="E7" s="68"/>
      <c r="F7" s="68"/>
      <c r="G7" s="68"/>
    </row>
    <row r="8" spans="1:7" ht="12.75" customHeight="1">
      <c r="A8" s="68"/>
      <c r="B8" s="68"/>
      <c r="C8" s="68"/>
      <c r="D8" s="68"/>
      <c r="E8" s="68"/>
      <c r="F8" s="68"/>
      <c r="G8" s="68"/>
    </row>
    <row r="9" spans="1:7" ht="12.75" customHeight="1">
      <c r="A9" s="68"/>
      <c r="B9" s="68"/>
      <c r="C9" s="68"/>
      <c r="D9" s="68"/>
      <c r="E9" s="68"/>
      <c r="F9" s="68"/>
      <c r="G9" s="68"/>
    </row>
    <row r="10" spans="1:7" ht="12.75" customHeight="1">
      <c r="A10" s="68"/>
      <c r="B10" s="68"/>
      <c r="C10" s="68"/>
      <c r="D10" s="68"/>
      <c r="E10" s="68"/>
      <c r="F10" s="68"/>
      <c r="G10" s="68"/>
    </row>
    <row r="11" spans="1:6" ht="12.75" customHeight="1">
      <c r="A11" s="68"/>
      <c r="B11" s="68"/>
      <c r="C11" s="68"/>
      <c r="D11" s="68"/>
      <c r="F11" s="68"/>
    </row>
    <row r="12" spans="1:6" ht="12.75" customHeight="1">
      <c r="A12" s="68"/>
      <c r="B12" s="68"/>
      <c r="C12" s="68"/>
      <c r="D12" s="68"/>
      <c r="F12" s="68"/>
    </row>
    <row r="13" spans="1:6" ht="12.75" customHeight="1">
      <c r="A13" s="68"/>
      <c r="B13" s="68"/>
      <c r="C13" s="68"/>
      <c r="D13" s="68"/>
      <c r="E13" s="68"/>
      <c r="F13" s="68"/>
    </row>
    <row r="14" spans="1:6" ht="12.75" customHeight="1">
      <c r="A14" s="68"/>
      <c r="B14" s="68"/>
      <c r="C14" s="68"/>
      <c r="D14" s="68"/>
      <c r="E14" s="68"/>
      <c r="F14" s="68"/>
    </row>
    <row r="15" spans="1:5" ht="12.75" customHeight="1">
      <c r="A15" s="68"/>
      <c r="C15" s="68"/>
      <c r="D15" s="68"/>
      <c r="E15" s="68"/>
    </row>
    <row r="16" spans="1:5" ht="12.75" customHeight="1">
      <c r="A16" s="68"/>
      <c r="B16" s="68"/>
      <c r="C16" s="68"/>
      <c r="D16" s="68"/>
      <c r="E16" s="68"/>
    </row>
    <row r="17" spans="2:5" ht="12.75" customHeight="1">
      <c r="B17" s="68"/>
      <c r="C17" s="68"/>
      <c r="D17" s="68"/>
      <c r="E17" s="68"/>
    </row>
    <row r="18" spans="2:5" ht="12.75" customHeight="1">
      <c r="B18" s="68"/>
      <c r="C18" s="68"/>
      <c r="D18" s="68"/>
      <c r="E18" s="68"/>
    </row>
    <row r="19" spans="2:4" ht="12.75" customHeight="1">
      <c r="B19" s="68"/>
      <c r="C19" s="68"/>
      <c r="D19" s="68"/>
    </row>
    <row r="20" spans="3:4" ht="12.75" customHeight="1">
      <c r="C20" s="68"/>
      <c r="D20" s="68"/>
    </row>
    <row r="21" spans="3:4" ht="12.75" customHeight="1">
      <c r="C21" s="68"/>
      <c r="D21" s="68"/>
    </row>
    <row r="22" ht="12.75" customHeight="1">
      <c r="C22" s="68"/>
    </row>
    <row r="23" ht="12.75" customHeight="1">
      <c r="C23" s="68"/>
    </row>
    <row r="24" ht="12.75" customHeight="1">
      <c r="C24" s="68"/>
    </row>
  </sheetData>
  <sheetProtection/>
  <printOptions horizontalCentered="1"/>
  <pageMargins left="0.75" right="0.75" top="1" bottom="1" header="0.5" footer="0.5"/>
  <pageSetup fitToHeight="1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M1" s="73"/>
      <c r="N1" s="95" t="s">
        <v>256</v>
      </c>
    </row>
    <row r="2" spans="1:13" ht="18.75" customHeight="1">
      <c r="A2" s="74" t="s">
        <v>257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</row>
    <row r="3" spans="1:14" ht="18.75" customHeight="1">
      <c r="A3" s="75" t="s">
        <v>258</v>
      </c>
      <c r="B3" s="76"/>
      <c r="C3" s="76"/>
      <c r="D3" s="76"/>
      <c r="E3" s="76"/>
      <c r="F3" s="76"/>
      <c r="G3" s="76"/>
      <c r="H3" s="76"/>
      <c r="I3" s="76"/>
      <c r="J3" s="73"/>
      <c r="K3" s="73"/>
      <c r="M3" s="73"/>
      <c r="N3" s="96" t="s">
        <v>6</v>
      </c>
    </row>
    <row r="4" spans="1:14" ht="18.75" customHeight="1">
      <c r="A4" s="77" t="s">
        <v>236</v>
      </c>
      <c r="B4" s="77" t="s">
        <v>259</v>
      </c>
      <c r="C4" s="78" t="s">
        <v>260</v>
      </c>
      <c r="D4" s="78" t="s">
        <v>261</v>
      </c>
      <c r="E4" s="79" t="s">
        <v>262</v>
      </c>
      <c r="F4" s="80"/>
      <c r="G4" s="80"/>
      <c r="H4" s="80"/>
      <c r="I4" s="80"/>
      <c r="J4" s="80"/>
      <c r="K4" s="80"/>
      <c r="L4" s="97"/>
      <c r="M4" s="97"/>
      <c r="N4" s="97"/>
    </row>
    <row r="5" spans="1:14" ht="18.75" customHeight="1">
      <c r="A5" s="77"/>
      <c r="B5" s="77"/>
      <c r="C5" s="78"/>
      <c r="D5" s="81"/>
      <c r="E5" s="82" t="s">
        <v>58</v>
      </c>
      <c r="F5" s="82" t="s">
        <v>263</v>
      </c>
      <c r="G5" s="82" t="s">
        <v>264</v>
      </c>
      <c r="H5" s="83" t="s">
        <v>161</v>
      </c>
      <c r="I5" s="83" t="s">
        <v>265</v>
      </c>
      <c r="J5" s="83" t="s">
        <v>266</v>
      </c>
      <c r="K5" s="98" t="s">
        <v>267</v>
      </c>
      <c r="L5" s="98" t="s">
        <v>268</v>
      </c>
      <c r="M5" s="98" t="s">
        <v>269</v>
      </c>
      <c r="N5" s="98" t="s">
        <v>270</v>
      </c>
    </row>
    <row r="6" spans="1:14" ht="33" customHeight="1">
      <c r="A6" s="84"/>
      <c r="B6" s="84"/>
      <c r="C6" s="85"/>
      <c r="D6" s="86"/>
      <c r="E6" s="87"/>
      <c r="F6" s="87"/>
      <c r="G6" s="87"/>
      <c r="H6" s="86"/>
      <c r="I6" s="86"/>
      <c r="J6" s="86"/>
      <c r="K6" s="99"/>
      <c r="L6" s="99"/>
      <c r="M6" s="99"/>
      <c r="N6" s="99"/>
    </row>
    <row r="7" spans="1:15" ht="21" customHeight="1">
      <c r="A7" s="88"/>
      <c r="B7" s="89"/>
      <c r="C7" s="90"/>
      <c r="D7" s="91"/>
      <c r="E7" s="92"/>
      <c r="F7" s="92"/>
      <c r="G7" s="92"/>
      <c r="H7" s="93"/>
      <c r="I7" s="100"/>
      <c r="J7" s="92"/>
      <c r="K7" s="92"/>
      <c r="L7" s="92"/>
      <c r="M7" s="92"/>
      <c r="N7" s="93"/>
      <c r="O7" s="68"/>
    </row>
    <row r="8" spans="1:15" ht="18.7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O8" s="68"/>
    </row>
    <row r="9" spans="1:15" ht="18.7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O9" s="68"/>
    </row>
    <row r="10" spans="1:15" ht="18.7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O10" s="68"/>
    </row>
    <row r="11" spans="1:15" ht="18.75" customHeight="1">
      <c r="A11" s="94"/>
      <c r="B11" s="94"/>
      <c r="C11" s="94"/>
      <c r="D11" s="94"/>
      <c r="E11" s="73"/>
      <c r="F11" s="94"/>
      <c r="G11" s="94"/>
      <c r="H11" s="94"/>
      <c r="I11" s="94"/>
      <c r="J11" s="94"/>
      <c r="K11" s="94"/>
      <c r="L11" s="94"/>
      <c r="M11" s="94"/>
      <c r="O11" s="68"/>
    </row>
    <row r="12" spans="1:15" ht="18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68"/>
      <c r="O12" s="68"/>
    </row>
    <row r="13" spans="1:14" ht="18.75" customHeight="1">
      <c r="A13" s="73"/>
      <c r="B13" s="94"/>
      <c r="C13" s="73"/>
      <c r="D13" s="94"/>
      <c r="E13" s="73"/>
      <c r="F13" s="94"/>
      <c r="G13" s="73"/>
      <c r="H13" s="94"/>
      <c r="I13" s="94"/>
      <c r="J13" s="94"/>
      <c r="K13" s="94"/>
      <c r="L13" s="94"/>
      <c r="M13" s="73"/>
      <c r="N13" s="68"/>
    </row>
    <row r="14" spans="1:14" ht="18.75" customHeight="1">
      <c r="A14" s="73"/>
      <c r="B14" s="94"/>
      <c r="C14" s="73"/>
      <c r="D14" s="73"/>
      <c r="E14" s="73"/>
      <c r="F14" s="73"/>
      <c r="G14" s="73"/>
      <c r="H14" s="94"/>
      <c r="I14" s="94"/>
      <c r="J14" s="94"/>
      <c r="K14" s="73"/>
      <c r="L14" s="94"/>
      <c r="M14" s="73"/>
      <c r="N14" s="68"/>
    </row>
    <row r="15" spans="1:14" ht="18.75" customHeight="1">
      <c r="A15" s="73"/>
      <c r="B15" s="73"/>
      <c r="C15" s="94"/>
      <c r="D15" s="94"/>
      <c r="E15" s="73"/>
      <c r="F15" s="73"/>
      <c r="G15" s="73"/>
      <c r="H15" s="73"/>
      <c r="I15" s="94"/>
      <c r="J15" s="94"/>
      <c r="K15" s="94"/>
      <c r="L15" s="94"/>
      <c r="M15" s="73"/>
      <c r="N15" s="68"/>
    </row>
    <row r="16" spans="1:14" ht="18.75" customHeight="1">
      <c r="A16" s="73"/>
      <c r="B16" s="73"/>
      <c r="C16" s="73"/>
      <c r="D16" s="73"/>
      <c r="E16" s="73"/>
      <c r="F16" s="73"/>
      <c r="G16" s="73"/>
      <c r="H16" s="73"/>
      <c r="I16" s="94"/>
      <c r="J16" s="73"/>
      <c r="K16" s="94"/>
      <c r="L16" s="73"/>
      <c r="M16" s="94"/>
      <c r="N16" s="68"/>
    </row>
    <row r="17" spans="1:13" ht="18.75" customHeight="1">
      <c r="A17" s="73"/>
      <c r="B17" s="73"/>
      <c r="C17" s="73"/>
      <c r="D17" s="73"/>
      <c r="E17" s="73"/>
      <c r="F17" s="73"/>
      <c r="G17" s="73"/>
      <c r="H17" s="73"/>
      <c r="I17" s="73"/>
      <c r="J17" s="94"/>
      <c r="K17" s="73"/>
      <c r="L17" s="73"/>
      <c r="M17" s="94"/>
    </row>
    <row r="18" ht="12.75" customHeight="1">
      <c r="L18" s="68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" right="0.55" top="0.59" bottom="0.59" header="0.51" footer="0.51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69" t="s">
        <v>271</v>
      </c>
    </row>
    <row r="2" spans="1:14" ht="25.5" customHeight="1">
      <c r="A2" s="57" t="s">
        <v>272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 customHeight="1">
      <c r="A3" s="58" t="s">
        <v>258</v>
      </c>
      <c r="N3" s="69" t="s">
        <v>273</v>
      </c>
    </row>
    <row r="4" spans="1:14" ht="12.75" customHeight="1">
      <c r="A4" s="59" t="s">
        <v>274</v>
      </c>
      <c r="B4" s="60" t="s">
        <v>243</v>
      </c>
      <c r="C4" s="60" t="s">
        <v>236</v>
      </c>
      <c r="D4" s="60" t="s">
        <v>275</v>
      </c>
      <c r="E4" s="60" t="s">
        <v>276</v>
      </c>
      <c r="F4" s="60" t="s">
        <v>261</v>
      </c>
      <c r="G4" s="60" t="s">
        <v>277</v>
      </c>
      <c r="H4" s="60" t="s">
        <v>262</v>
      </c>
      <c r="I4" s="60"/>
      <c r="J4" s="60"/>
      <c r="K4" s="60"/>
      <c r="L4" s="60"/>
      <c r="M4" s="60"/>
      <c r="N4" s="60"/>
    </row>
    <row r="5" spans="1:14" ht="23.25" customHeight="1">
      <c r="A5" s="60"/>
      <c r="B5" s="60"/>
      <c r="C5" s="61"/>
      <c r="D5" s="61"/>
      <c r="E5" s="60"/>
      <c r="F5" s="60"/>
      <c r="G5" s="61"/>
      <c r="H5" s="62" t="s">
        <v>58</v>
      </c>
      <c r="I5" s="62" t="s">
        <v>278</v>
      </c>
      <c r="J5" s="70" t="s">
        <v>264</v>
      </c>
      <c r="K5" s="70" t="s">
        <v>279</v>
      </c>
      <c r="L5" s="70" t="s">
        <v>265</v>
      </c>
      <c r="M5" s="70" t="s">
        <v>266</v>
      </c>
      <c r="N5" s="70" t="s">
        <v>270</v>
      </c>
    </row>
    <row r="6" spans="1:15" ht="17.25" customHeight="1">
      <c r="A6" s="63"/>
      <c r="B6" s="63"/>
      <c r="C6" s="63"/>
      <c r="D6" s="63"/>
      <c r="E6" s="64"/>
      <c r="F6" s="65"/>
      <c r="G6" s="66"/>
      <c r="H6" s="67"/>
      <c r="I6" s="71"/>
      <c r="J6" s="71"/>
      <c r="K6" s="71"/>
      <c r="L6" s="71"/>
      <c r="M6" s="71"/>
      <c r="N6" s="66"/>
      <c r="O6" s="68"/>
    </row>
    <row r="7" spans="1:15" ht="12.75" customHeight="1">
      <c r="A7" s="68"/>
      <c r="B7" s="68"/>
      <c r="C7" s="68"/>
      <c r="D7" s="68"/>
      <c r="E7" s="68"/>
      <c r="F7" s="68"/>
      <c r="G7" s="68"/>
      <c r="H7" s="68"/>
      <c r="I7" s="68"/>
      <c r="K7" s="72"/>
      <c r="L7" s="68"/>
      <c r="M7" s="68"/>
      <c r="N7" s="68"/>
      <c r="O7" s="68"/>
    </row>
    <row r="8" spans="1:15" ht="12.75" customHeight="1">
      <c r="A8" s="68"/>
      <c r="B8" s="68"/>
      <c r="C8" s="68"/>
      <c r="D8" s="68"/>
      <c r="F8" s="68"/>
      <c r="G8" s="68"/>
      <c r="H8" s="68"/>
      <c r="I8" s="68"/>
      <c r="K8" s="68"/>
      <c r="L8" s="68"/>
      <c r="M8" s="68"/>
      <c r="N8" s="68"/>
      <c r="O8" s="68"/>
    </row>
    <row r="9" spans="2:15" ht="12.75" customHeight="1">
      <c r="B9" s="68"/>
      <c r="C9" s="68"/>
      <c r="D9" s="68"/>
      <c r="E9" s="68"/>
      <c r="H9" s="68"/>
      <c r="I9" s="68"/>
      <c r="K9" s="68"/>
      <c r="L9" s="68"/>
      <c r="M9" s="68"/>
      <c r="N9" s="68"/>
      <c r="O9" s="68"/>
    </row>
    <row r="10" spans="2:12" ht="12.75" customHeight="1">
      <c r="B10" s="68"/>
      <c r="C10" s="68"/>
      <c r="D10" s="68"/>
      <c r="E10" s="68"/>
      <c r="H10" s="68"/>
      <c r="I10" s="68"/>
      <c r="K10" s="68"/>
      <c r="L10" s="68"/>
    </row>
    <row r="11" spans="2:13" ht="12.75" customHeight="1">
      <c r="B11" s="68"/>
      <c r="C11" s="68"/>
      <c r="D11" s="68"/>
      <c r="F11" s="68"/>
      <c r="G11" s="68"/>
      <c r="H11" s="68"/>
      <c r="J11" s="68"/>
      <c r="K11" s="68"/>
      <c r="M11" s="68"/>
    </row>
    <row r="12" spans="2:11" ht="12.75" customHeight="1">
      <c r="B12" s="68"/>
      <c r="C12" s="68"/>
      <c r="D12" s="68"/>
      <c r="E12" s="68"/>
      <c r="F12" s="68"/>
      <c r="G12" s="68"/>
      <c r="H12" s="68"/>
      <c r="I12" s="68"/>
      <c r="K12" s="68"/>
    </row>
    <row r="13" spans="3:9" ht="12.75" customHeight="1">
      <c r="C13" s="68"/>
      <c r="E13" s="68"/>
      <c r="F13" s="68"/>
      <c r="G13" s="68"/>
      <c r="H13" s="68"/>
      <c r="I13" s="68"/>
    </row>
    <row r="14" spans="3:12" ht="12.75" customHeight="1">
      <c r="C14" s="68"/>
      <c r="E14" s="68"/>
      <c r="H14" s="68"/>
      <c r="I14" s="68"/>
      <c r="J14" s="68"/>
      <c r="L14" s="68"/>
    </row>
    <row r="15" spans="3:8" ht="12.75" customHeight="1">
      <c r="C15" s="68"/>
      <c r="D15" s="68"/>
      <c r="H15" s="68"/>
    </row>
    <row r="16" spans="3:9" ht="12.75" customHeight="1">
      <c r="C16" s="68"/>
      <c r="D16" s="68"/>
      <c r="F16" s="68"/>
      <c r="G16" s="68"/>
      <c r="H16" s="68"/>
      <c r="I16" s="68"/>
    </row>
    <row r="17" spans="4:9" ht="12.75" customHeight="1">
      <c r="D17" s="68"/>
      <c r="E17" s="68"/>
      <c r="H17" s="68"/>
      <c r="I17" s="68"/>
    </row>
    <row r="18" spans="4:5" ht="12.75" customHeight="1">
      <c r="D18" s="68"/>
      <c r="E18" s="68"/>
    </row>
    <row r="19" spans="4:6" ht="12.75" customHeight="1">
      <c r="D19" s="68"/>
      <c r="F19" s="68"/>
    </row>
    <row r="20" ht="12.75" customHeight="1"/>
    <row r="21" ht="12.75" customHeight="1">
      <c r="E21" s="68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paperSize="9" scale="78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SheetLayoutView="100" workbookViewId="0" topLeftCell="A1">
      <selection activeCell="H7" sqref="H7"/>
    </sheetView>
  </sheetViews>
  <sheetFormatPr defaultColWidth="12" defaultRowHeight="11.25"/>
  <cols>
    <col min="1" max="1" width="12" style="36" customWidth="1"/>
    <col min="2" max="2" width="10" style="35" customWidth="1"/>
    <col min="3" max="3" width="14" style="35" customWidth="1"/>
    <col min="4" max="4" width="36.16015625" style="35" customWidth="1"/>
    <col min="5" max="7" width="14.5" style="35" customWidth="1"/>
    <col min="8" max="16384" width="12" style="35" customWidth="1"/>
  </cols>
  <sheetData>
    <row r="1" spans="1:7" s="35" customFormat="1" ht="21" customHeight="1">
      <c r="A1" s="37"/>
      <c r="B1" s="37"/>
      <c r="C1" s="37"/>
      <c r="D1" s="37"/>
      <c r="E1" s="37"/>
      <c r="F1" s="37"/>
      <c r="G1" s="37"/>
    </row>
    <row r="2" spans="1:7" s="35" customFormat="1" ht="21">
      <c r="A2" s="38" t="s">
        <v>280</v>
      </c>
      <c r="B2" s="38"/>
      <c r="C2" s="38"/>
      <c r="D2" s="38"/>
      <c r="E2" s="38"/>
      <c r="F2" s="38"/>
      <c r="G2" s="38"/>
    </row>
    <row r="3" spans="1:15" s="35" customFormat="1" ht="24.75" customHeight="1">
      <c r="A3" s="39" t="s">
        <v>281</v>
      </c>
      <c r="B3" s="39"/>
      <c r="C3" s="39"/>
      <c r="D3" s="40" t="s">
        <v>282</v>
      </c>
      <c r="E3" s="40"/>
      <c r="F3" s="40"/>
      <c r="G3" s="40"/>
      <c r="H3" s="41"/>
      <c r="I3" s="41"/>
      <c r="J3" s="41"/>
      <c r="K3" s="41"/>
      <c r="L3" s="41"/>
      <c r="M3" s="41"/>
      <c r="N3" s="41"/>
      <c r="O3" s="41"/>
    </row>
    <row r="4" spans="1:15" s="35" customFormat="1" ht="19.5" customHeight="1">
      <c r="A4" s="39" t="s">
        <v>283</v>
      </c>
      <c r="B4" s="40" t="s">
        <v>284</v>
      </c>
      <c r="C4" s="40"/>
      <c r="D4" s="40" t="s">
        <v>285</v>
      </c>
      <c r="E4" s="40" t="s">
        <v>286</v>
      </c>
      <c r="F4" s="40"/>
      <c r="G4" s="40"/>
      <c r="H4" s="41"/>
      <c r="I4" s="41"/>
      <c r="J4" s="41"/>
      <c r="K4" s="41"/>
      <c r="L4" s="41"/>
      <c r="M4" s="41"/>
      <c r="N4" s="41"/>
      <c r="O4" s="41"/>
    </row>
    <row r="5" spans="1:15" s="35" customFormat="1" ht="19.5" customHeight="1">
      <c r="A5" s="39"/>
      <c r="B5" s="40"/>
      <c r="C5" s="40"/>
      <c r="D5" s="40"/>
      <c r="E5" s="40" t="s">
        <v>287</v>
      </c>
      <c r="F5" s="40" t="s">
        <v>288</v>
      </c>
      <c r="G5" s="40" t="s">
        <v>289</v>
      </c>
      <c r="H5" s="41"/>
      <c r="I5" s="41"/>
      <c r="J5" s="41"/>
      <c r="K5" s="41"/>
      <c r="L5" s="41"/>
      <c r="M5" s="41"/>
      <c r="N5" s="41"/>
      <c r="O5" s="41"/>
    </row>
    <row r="6" spans="1:15" s="35" customFormat="1" ht="19.5" customHeight="1">
      <c r="A6" s="39"/>
      <c r="B6" s="40" t="s">
        <v>287</v>
      </c>
      <c r="C6" s="40"/>
      <c r="D6" s="40"/>
      <c r="E6" s="40">
        <f>F6+G6</f>
        <v>69.83</v>
      </c>
      <c r="F6" s="40">
        <f>F7+F8+F9+F10</f>
        <v>69.83</v>
      </c>
      <c r="G6" s="42"/>
      <c r="H6" s="41"/>
      <c r="I6" s="41"/>
      <c r="J6" s="41"/>
      <c r="K6" s="41"/>
      <c r="L6" s="41"/>
      <c r="M6" s="41"/>
      <c r="N6" s="41"/>
      <c r="O6" s="41"/>
    </row>
    <row r="7" spans="1:15" s="35" customFormat="1" ht="93" customHeight="1">
      <c r="A7" s="39"/>
      <c r="B7" s="40" t="s">
        <v>290</v>
      </c>
      <c r="C7" s="40"/>
      <c r="D7" s="42" t="s">
        <v>291</v>
      </c>
      <c r="E7" s="40">
        <v>28.27</v>
      </c>
      <c r="F7" s="40">
        <v>28.27</v>
      </c>
      <c r="G7" s="42"/>
      <c r="H7" s="41"/>
      <c r="I7" s="41"/>
      <c r="J7" s="41"/>
      <c r="K7" s="41"/>
      <c r="L7" s="41"/>
      <c r="M7" s="41"/>
      <c r="N7" s="41"/>
      <c r="O7" s="41"/>
    </row>
    <row r="8" spans="1:15" s="35" customFormat="1" ht="91.5" customHeight="1">
      <c r="A8" s="39"/>
      <c r="B8" s="40" t="s">
        <v>209</v>
      </c>
      <c r="C8" s="40"/>
      <c r="D8" s="42" t="s">
        <v>292</v>
      </c>
      <c r="E8" s="40">
        <v>9.94</v>
      </c>
      <c r="F8" s="40">
        <v>9.94</v>
      </c>
      <c r="G8" s="42"/>
      <c r="H8" s="41"/>
      <c r="I8" s="41"/>
      <c r="J8" s="41"/>
      <c r="K8" s="41"/>
      <c r="L8" s="41"/>
      <c r="M8" s="41"/>
      <c r="N8" s="41"/>
      <c r="O8" s="41"/>
    </row>
    <row r="9" spans="1:15" s="35" customFormat="1" ht="33" customHeight="1">
      <c r="A9" s="39"/>
      <c r="B9" s="40" t="s">
        <v>293</v>
      </c>
      <c r="C9" s="40"/>
      <c r="D9" s="42" t="s">
        <v>294</v>
      </c>
      <c r="E9" s="40">
        <v>1.62</v>
      </c>
      <c r="F9" s="40">
        <v>1.62</v>
      </c>
      <c r="G9" s="42"/>
      <c r="H9" s="41"/>
      <c r="I9" s="41"/>
      <c r="J9" s="41"/>
      <c r="K9" s="41"/>
      <c r="L9" s="41"/>
      <c r="M9" s="41"/>
      <c r="N9" s="41"/>
      <c r="O9" s="41"/>
    </row>
    <row r="10" spans="1:15" s="35" customFormat="1" ht="19.5" customHeight="1">
      <c r="A10" s="39"/>
      <c r="B10" s="40" t="s">
        <v>295</v>
      </c>
      <c r="C10" s="40"/>
      <c r="D10" s="42" t="s">
        <v>238</v>
      </c>
      <c r="E10" s="40">
        <v>30</v>
      </c>
      <c r="F10" s="40">
        <v>30</v>
      </c>
      <c r="G10" s="42"/>
      <c r="H10" s="41"/>
      <c r="I10" s="41"/>
      <c r="J10" s="41"/>
      <c r="K10" s="41"/>
      <c r="L10" s="41"/>
      <c r="M10" s="41"/>
      <c r="N10" s="41"/>
      <c r="O10" s="41"/>
    </row>
    <row r="11" spans="1:15" s="35" customFormat="1" ht="72.75" customHeight="1">
      <c r="A11" s="39" t="s">
        <v>296</v>
      </c>
      <c r="B11" s="42" t="s">
        <v>297</v>
      </c>
      <c r="C11" s="42"/>
      <c r="D11" s="42"/>
      <c r="E11" s="42"/>
      <c r="F11" s="42"/>
      <c r="G11" s="42"/>
      <c r="H11" s="41"/>
      <c r="I11" s="41"/>
      <c r="J11" s="41"/>
      <c r="K11" s="41"/>
      <c r="L11" s="41"/>
      <c r="M11" s="41"/>
      <c r="N11" s="41"/>
      <c r="O11" s="41"/>
    </row>
    <row r="12" spans="1:15" s="35" customFormat="1" ht="36" customHeight="1">
      <c r="A12" s="39" t="s">
        <v>298</v>
      </c>
      <c r="B12" s="40" t="s">
        <v>299</v>
      </c>
      <c r="C12" s="40" t="s">
        <v>300</v>
      </c>
      <c r="D12" s="40" t="s">
        <v>301</v>
      </c>
      <c r="E12" s="40" t="s">
        <v>302</v>
      </c>
      <c r="F12" s="40"/>
      <c r="G12" s="40"/>
      <c r="H12" s="41"/>
      <c r="I12" s="41"/>
      <c r="J12" s="41"/>
      <c r="K12" s="41"/>
      <c r="L12" s="41"/>
      <c r="M12" s="41"/>
      <c r="N12" s="41"/>
      <c r="O12" s="41"/>
    </row>
    <row r="13" spans="1:15" s="35" customFormat="1" ht="19.5" customHeight="1">
      <c r="A13" s="39"/>
      <c r="B13" s="43" t="s">
        <v>303</v>
      </c>
      <c r="C13" s="40" t="s">
        <v>304</v>
      </c>
      <c r="D13" s="44" t="s">
        <v>305</v>
      </c>
      <c r="E13" s="44" t="s">
        <v>306</v>
      </c>
      <c r="F13" s="44"/>
      <c r="G13" s="44"/>
      <c r="H13" s="41"/>
      <c r="I13" s="41"/>
      <c r="J13" s="41"/>
      <c r="K13" s="41"/>
      <c r="L13" s="41"/>
      <c r="M13" s="41"/>
      <c r="N13" s="41"/>
      <c r="O13" s="41"/>
    </row>
    <row r="14" spans="1:15" s="35" customFormat="1" ht="19.5" customHeight="1">
      <c r="A14" s="39"/>
      <c r="B14" s="45"/>
      <c r="C14" s="40"/>
      <c r="D14" s="44" t="s">
        <v>307</v>
      </c>
      <c r="E14" s="44" t="s">
        <v>308</v>
      </c>
      <c r="F14" s="44"/>
      <c r="G14" s="44"/>
      <c r="H14" s="41"/>
      <c r="I14" s="41"/>
      <c r="J14" s="41"/>
      <c r="K14" s="41"/>
      <c r="L14" s="41"/>
      <c r="M14" s="41"/>
      <c r="N14" s="41"/>
      <c r="O14" s="41"/>
    </row>
    <row r="15" spans="1:15" s="35" customFormat="1" ht="19.5" customHeight="1">
      <c r="A15" s="39"/>
      <c r="B15" s="45"/>
      <c r="C15" s="40"/>
      <c r="D15" s="44" t="s">
        <v>309</v>
      </c>
      <c r="E15" s="46" t="s">
        <v>310</v>
      </c>
      <c r="F15" s="47"/>
      <c r="G15" s="48"/>
      <c r="H15" s="41"/>
      <c r="I15" s="41"/>
      <c r="J15" s="41"/>
      <c r="K15" s="41"/>
      <c r="L15" s="41"/>
      <c r="M15" s="41"/>
      <c r="N15" s="41"/>
      <c r="O15" s="41"/>
    </row>
    <row r="16" spans="1:15" s="35" customFormat="1" ht="19.5" customHeight="1">
      <c r="A16" s="39"/>
      <c r="B16" s="45"/>
      <c r="C16" s="40"/>
      <c r="D16" s="44" t="s">
        <v>311</v>
      </c>
      <c r="E16" s="44" t="s">
        <v>312</v>
      </c>
      <c r="F16" s="44"/>
      <c r="G16" s="44"/>
      <c r="H16" s="41"/>
      <c r="I16" s="41"/>
      <c r="J16" s="41"/>
      <c r="K16" s="41"/>
      <c r="L16" s="41"/>
      <c r="M16" s="41"/>
      <c r="N16" s="41"/>
      <c r="O16" s="41"/>
    </row>
    <row r="17" spans="1:15" s="35" customFormat="1" ht="19.5" customHeight="1">
      <c r="A17" s="39"/>
      <c r="B17" s="45"/>
      <c r="C17" s="43" t="s">
        <v>313</v>
      </c>
      <c r="D17" s="42" t="s">
        <v>314</v>
      </c>
      <c r="E17" s="49">
        <v>1</v>
      </c>
      <c r="F17" s="44"/>
      <c r="G17" s="44"/>
      <c r="H17" s="41"/>
      <c r="I17" s="41"/>
      <c r="J17" s="41"/>
      <c r="K17" s="41"/>
      <c r="L17" s="41"/>
      <c r="M17" s="41"/>
      <c r="N17" s="41"/>
      <c r="O17" s="41"/>
    </row>
    <row r="18" spans="1:15" s="35" customFormat="1" ht="19.5" customHeight="1">
      <c r="A18" s="39"/>
      <c r="B18" s="45"/>
      <c r="C18" s="45"/>
      <c r="D18" s="42" t="s">
        <v>315</v>
      </c>
      <c r="E18" s="49">
        <v>1</v>
      </c>
      <c r="F18" s="44"/>
      <c r="G18" s="44"/>
      <c r="H18" s="41"/>
      <c r="I18" s="41"/>
      <c r="J18" s="41"/>
      <c r="K18" s="41"/>
      <c r="L18" s="41"/>
      <c r="M18" s="41"/>
      <c r="N18" s="41"/>
      <c r="O18" s="41"/>
    </row>
    <row r="19" spans="1:15" s="35" customFormat="1" ht="19.5" customHeight="1">
      <c r="A19" s="39"/>
      <c r="B19" s="45"/>
      <c r="C19" s="50"/>
      <c r="D19" s="42" t="s">
        <v>316</v>
      </c>
      <c r="E19" s="49">
        <v>1</v>
      </c>
      <c r="F19" s="44"/>
      <c r="G19" s="44"/>
      <c r="H19" s="41"/>
      <c r="I19" s="41"/>
      <c r="J19" s="41"/>
      <c r="K19" s="41"/>
      <c r="L19" s="41"/>
      <c r="M19" s="41"/>
      <c r="N19" s="41"/>
      <c r="O19" s="41"/>
    </row>
    <row r="20" spans="1:15" s="35" customFormat="1" ht="36.75" customHeight="1">
      <c r="A20" s="39"/>
      <c r="B20" s="45"/>
      <c r="C20" s="43" t="s">
        <v>317</v>
      </c>
      <c r="D20" s="42" t="s">
        <v>318</v>
      </c>
      <c r="E20" s="42" t="s">
        <v>319</v>
      </c>
      <c r="F20" s="42"/>
      <c r="G20" s="42"/>
      <c r="H20" s="41"/>
      <c r="I20" s="41"/>
      <c r="J20" s="41"/>
      <c r="K20" s="41"/>
      <c r="L20" s="41"/>
      <c r="M20" s="41"/>
      <c r="N20" s="41"/>
      <c r="O20" s="41"/>
    </row>
    <row r="21" spans="1:15" s="35" customFormat="1" ht="19.5" customHeight="1">
      <c r="A21" s="39"/>
      <c r="B21" s="45"/>
      <c r="C21" s="45"/>
      <c r="D21" s="44" t="s">
        <v>320</v>
      </c>
      <c r="E21" s="44" t="s">
        <v>319</v>
      </c>
      <c r="F21" s="44"/>
      <c r="G21" s="44"/>
      <c r="H21" s="41"/>
      <c r="I21" s="41"/>
      <c r="J21" s="41"/>
      <c r="K21" s="41"/>
      <c r="L21" s="41"/>
      <c r="M21" s="41"/>
      <c r="N21" s="41"/>
      <c r="O21" s="41"/>
    </row>
    <row r="22" spans="1:15" s="35" customFormat="1" ht="19.5" customHeight="1">
      <c r="A22" s="39"/>
      <c r="B22" s="45"/>
      <c r="C22" s="45"/>
      <c r="D22" s="44" t="s">
        <v>321</v>
      </c>
      <c r="E22" s="51" t="s">
        <v>322</v>
      </c>
      <c r="F22" s="52"/>
      <c r="G22" s="53"/>
      <c r="H22" s="41"/>
      <c r="I22" s="41"/>
      <c r="J22" s="41"/>
      <c r="K22" s="41"/>
      <c r="L22" s="41"/>
      <c r="M22" s="41"/>
      <c r="N22" s="41"/>
      <c r="O22" s="41"/>
    </row>
    <row r="23" spans="1:15" s="35" customFormat="1" ht="19.5" customHeight="1">
      <c r="A23" s="39"/>
      <c r="B23" s="45"/>
      <c r="C23" s="43" t="s">
        <v>323</v>
      </c>
      <c r="D23" s="44" t="s">
        <v>324</v>
      </c>
      <c r="E23" s="44" t="s">
        <v>325</v>
      </c>
      <c r="F23" s="44"/>
      <c r="G23" s="44"/>
      <c r="H23" s="41"/>
      <c r="I23" s="41"/>
      <c r="J23" s="41"/>
      <c r="K23" s="41"/>
      <c r="L23" s="41"/>
      <c r="M23" s="41"/>
      <c r="N23" s="41"/>
      <c r="O23" s="41"/>
    </row>
    <row r="24" spans="1:15" s="35" customFormat="1" ht="19.5" customHeight="1">
      <c r="A24" s="39"/>
      <c r="B24" s="50"/>
      <c r="C24" s="50"/>
      <c r="D24" s="44" t="s">
        <v>326</v>
      </c>
      <c r="E24" s="51" t="s">
        <v>327</v>
      </c>
      <c r="F24" s="52"/>
      <c r="G24" s="53"/>
      <c r="H24" s="41"/>
      <c r="I24" s="41"/>
      <c r="J24" s="41"/>
      <c r="K24" s="41"/>
      <c r="L24" s="41"/>
      <c r="M24" s="41"/>
      <c r="N24" s="41"/>
      <c r="O24" s="41"/>
    </row>
    <row r="25" spans="1:15" s="35" customFormat="1" ht="19.5" customHeight="1">
      <c r="A25" s="39"/>
      <c r="B25" s="50"/>
      <c r="C25" s="50"/>
      <c r="D25" s="44" t="s">
        <v>328</v>
      </c>
      <c r="E25" s="51" t="s">
        <v>329</v>
      </c>
      <c r="F25" s="52"/>
      <c r="G25" s="53"/>
      <c r="H25" s="41"/>
      <c r="I25" s="41"/>
      <c r="J25" s="41"/>
      <c r="K25" s="41"/>
      <c r="L25" s="41"/>
      <c r="M25" s="41"/>
      <c r="N25" s="41"/>
      <c r="O25" s="41"/>
    </row>
    <row r="26" spans="1:15" s="35" customFormat="1" ht="19.5" customHeight="1">
      <c r="A26" s="39"/>
      <c r="B26" s="50"/>
      <c r="C26" s="50"/>
      <c r="D26" s="44" t="s">
        <v>330</v>
      </c>
      <c r="E26" s="54" t="s">
        <v>331</v>
      </c>
      <c r="F26" s="55"/>
      <c r="G26" s="56"/>
      <c r="H26" s="41"/>
      <c r="I26" s="41"/>
      <c r="J26" s="41"/>
      <c r="K26" s="41"/>
      <c r="L26" s="41"/>
      <c r="M26" s="41"/>
      <c r="N26" s="41"/>
      <c r="O26" s="41"/>
    </row>
    <row r="27" spans="1:15" s="35" customFormat="1" ht="27.75" customHeight="1">
      <c r="A27" s="39"/>
      <c r="B27" s="40" t="s">
        <v>332</v>
      </c>
      <c r="C27" s="40" t="s">
        <v>333</v>
      </c>
      <c r="D27" s="44"/>
      <c r="E27" s="40"/>
      <c r="F27" s="40"/>
      <c r="G27" s="40"/>
      <c r="H27" s="41"/>
      <c r="I27" s="41"/>
      <c r="J27" s="41"/>
      <c r="K27" s="41"/>
      <c r="L27" s="41"/>
      <c r="M27" s="41"/>
      <c r="N27" s="41"/>
      <c r="O27" s="41"/>
    </row>
    <row r="28" spans="1:15" s="35" customFormat="1" ht="27.75" customHeight="1">
      <c r="A28" s="39"/>
      <c r="B28" s="40"/>
      <c r="C28" s="40" t="s">
        <v>334</v>
      </c>
      <c r="D28" s="44" t="s">
        <v>335</v>
      </c>
      <c r="E28" s="44" t="s">
        <v>336</v>
      </c>
      <c r="F28" s="44"/>
      <c r="G28" s="44"/>
      <c r="H28" s="41"/>
      <c r="I28" s="41"/>
      <c r="J28" s="41"/>
      <c r="K28" s="41"/>
      <c r="L28" s="41"/>
      <c r="M28" s="41"/>
      <c r="N28" s="41"/>
      <c r="O28" s="41"/>
    </row>
    <row r="29" spans="1:15" s="35" customFormat="1" ht="27.75" customHeight="1">
      <c r="A29" s="39"/>
      <c r="B29" s="40"/>
      <c r="C29" s="40" t="s">
        <v>337</v>
      </c>
      <c r="D29" s="44"/>
      <c r="E29" s="44"/>
      <c r="F29" s="44"/>
      <c r="G29" s="44"/>
      <c r="H29" s="41"/>
      <c r="I29" s="41"/>
      <c r="J29" s="41"/>
      <c r="K29" s="41"/>
      <c r="L29" s="41"/>
      <c r="M29" s="41"/>
      <c r="N29" s="41"/>
      <c r="O29" s="41"/>
    </row>
    <row r="30" spans="1:15" s="35" customFormat="1" ht="27.75" customHeight="1">
      <c r="A30" s="39"/>
      <c r="B30" s="40"/>
      <c r="C30" s="40" t="s">
        <v>338</v>
      </c>
      <c r="D30" s="44" t="s">
        <v>339</v>
      </c>
      <c r="E30" s="44" t="s">
        <v>340</v>
      </c>
      <c r="F30" s="44"/>
      <c r="G30" s="44"/>
      <c r="H30" s="41"/>
      <c r="I30" s="41"/>
      <c r="J30" s="41"/>
      <c r="K30" s="41"/>
      <c r="L30" s="41"/>
      <c r="M30" s="41"/>
      <c r="N30" s="41"/>
      <c r="O30" s="41"/>
    </row>
    <row r="31" spans="1:15" s="35" customFormat="1" ht="24" customHeight="1">
      <c r="A31" s="39"/>
      <c r="B31" s="40" t="s">
        <v>341</v>
      </c>
      <c r="C31" s="40" t="s">
        <v>342</v>
      </c>
      <c r="D31" s="44" t="s">
        <v>343</v>
      </c>
      <c r="E31" s="44" t="s">
        <v>344</v>
      </c>
      <c r="F31" s="44"/>
      <c r="G31" s="44"/>
      <c r="H31" s="41"/>
      <c r="I31" s="41"/>
      <c r="J31" s="41"/>
      <c r="K31" s="41"/>
      <c r="L31" s="41"/>
      <c r="M31" s="41"/>
      <c r="N31" s="41"/>
      <c r="O31" s="41"/>
    </row>
  </sheetData>
  <sheetProtection/>
  <mergeCells count="41">
    <mergeCell ref="A1:G1"/>
    <mergeCell ref="A2:G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A4:A10"/>
    <mergeCell ref="A12:A31"/>
    <mergeCell ref="B13:B24"/>
    <mergeCell ref="B27:B30"/>
    <mergeCell ref="C13:C16"/>
    <mergeCell ref="C17:C19"/>
    <mergeCell ref="C20:C22"/>
    <mergeCell ref="C23:C24"/>
    <mergeCell ref="D4:D5"/>
    <mergeCell ref="B4:C5"/>
  </mergeCells>
  <printOptions/>
  <pageMargins left="0.75" right="0.75" top="1" bottom="1" header="0.51" footer="0.51"/>
  <pageSetup fitToHeight="1" fitToWidth="1" horizontalDpi="600" verticalDpi="600" orientation="portrait" paperSize="9" scale="77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SheetLayoutView="100" workbookViewId="0" topLeftCell="A1">
      <selection activeCell="G9" sqref="G9:L9"/>
    </sheetView>
  </sheetViews>
  <sheetFormatPr defaultColWidth="12.16015625" defaultRowHeight="11.25"/>
  <cols>
    <col min="1" max="10" width="12.16015625" style="1" customWidth="1"/>
    <col min="11" max="11" width="2" style="1" customWidth="1"/>
    <col min="12" max="12" width="12.16015625" style="1" hidden="1" customWidth="1"/>
    <col min="13" max="13" width="30.83203125" style="1" customWidth="1"/>
    <col min="14" max="16384" width="12.16015625" style="1" customWidth="1"/>
  </cols>
  <sheetData>
    <row r="1" spans="1:15" s="1" customFormat="1" ht="21">
      <c r="A1" s="2" t="s">
        <v>345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7" customHeight="1">
      <c r="A2" s="3" t="s">
        <v>236</v>
      </c>
      <c r="B2" s="3"/>
      <c r="C2" s="4" t="s">
        <v>238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27" customHeight="1">
      <c r="A3" s="3" t="s">
        <v>346</v>
      </c>
      <c r="B3" s="3"/>
      <c r="C3" s="4" t="s">
        <v>282</v>
      </c>
      <c r="D3" s="4"/>
      <c r="E3" s="4"/>
      <c r="F3" s="4"/>
      <c r="G3" s="4"/>
      <c r="H3" s="4"/>
      <c r="I3" s="20" t="s">
        <v>347</v>
      </c>
      <c r="J3" s="21"/>
      <c r="K3" s="22"/>
      <c r="L3" s="4" t="s">
        <v>348</v>
      </c>
      <c r="M3" s="4"/>
      <c r="N3" s="4"/>
      <c r="O3" s="4"/>
    </row>
    <row r="4" spans="1:15" s="1" customFormat="1" ht="27" customHeight="1">
      <c r="A4" s="3"/>
      <c r="B4" s="3"/>
      <c r="C4" s="4"/>
      <c r="D4" s="4"/>
      <c r="E4" s="4"/>
      <c r="F4" s="4"/>
      <c r="G4" s="4"/>
      <c r="H4" s="4"/>
      <c r="I4" s="23"/>
      <c r="J4" s="24"/>
      <c r="K4" s="25"/>
      <c r="L4" s="4"/>
      <c r="M4" s="4"/>
      <c r="N4" s="4"/>
      <c r="O4" s="4"/>
    </row>
    <row r="5" spans="1:15" s="1" customFormat="1" ht="27" customHeight="1">
      <c r="A5" s="3" t="s">
        <v>349</v>
      </c>
      <c r="B5" s="3"/>
      <c r="C5" s="4" t="s">
        <v>350</v>
      </c>
      <c r="D5" s="4"/>
      <c r="E5" s="4"/>
      <c r="F5" s="4"/>
      <c r="G5" s="4"/>
      <c r="H5" s="4"/>
      <c r="I5" s="3" t="s">
        <v>351</v>
      </c>
      <c r="J5" s="3"/>
      <c r="K5" s="3"/>
      <c r="L5" s="4" t="s">
        <v>352</v>
      </c>
      <c r="M5" s="4"/>
      <c r="N5" s="4"/>
      <c r="O5" s="4"/>
    </row>
    <row r="6" spans="1:15" s="1" customFormat="1" ht="27" customHeight="1">
      <c r="A6" s="3" t="s">
        <v>353</v>
      </c>
      <c r="B6" s="3"/>
      <c r="C6" s="5" t="s">
        <v>354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1" customFormat="1" ht="27" customHeight="1">
      <c r="A7" s="3" t="s">
        <v>355</v>
      </c>
      <c r="B7" s="3"/>
      <c r="C7" s="5" t="s">
        <v>356</v>
      </c>
      <c r="D7" s="5"/>
      <c r="E7" s="5"/>
      <c r="F7" s="5"/>
      <c r="G7" s="5" t="s">
        <v>357</v>
      </c>
      <c r="H7" s="5"/>
      <c r="I7" s="5"/>
      <c r="J7" s="5"/>
      <c r="K7" s="5"/>
      <c r="L7" s="5"/>
      <c r="M7" s="4" t="s">
        <v>358</v>
      </c>
      <c r="N7" s="4"/>
      <c r="O7" s="4"/>
    </row>
    <row r="8" spans="1:15" s="1" customFormat="1" ht="27" customHeight="1">
      <c r="A8" s="3"/>
      <c r="B8" s="3"/>
      <c r="C8" s="5" t="s">
        <v>359</v>
      </c>
      <c r="D8" s="5"/>
      <c r="E8" s="5"/>
      <c r="F8" s="5"/>
      <c r="G8" s="5" t="s">
        <v>360</v>
      </c>
      <c r="H8" s="5"/>
      <c r="I8" s="5"/>
      <c r="J8" s="5"/>
      <c r="K8" s="5"/>
      <c r="L8" s="5"/>
      <c r="M8" s="4"/>
      <c r="N8" s="4"/>
      <c r="O8" s="4"/>
    </row>
    <row r="9" spans="1:15" s="1" customFormat="1" ht="27" customHeight="1">
      <c r="A9" s="3"/>
      <c r="B9" s="3"/>
      <c r="C9" s="5" t="s">
        <v>361</v>
      </c>
      <c r="D9" s="5"/>
      <c r="E9" s="5"/>
      <c r="F9" s="5"/>
      <c r="G9" s="5" t="s">
        <v>362</v>
      </c>
      <c r="H9" s="5"/>
      <c r="I9" s="5"/>
      <c r="J9" s="5"/>
      <c r="K9" s="5"/>
      <c r="L9" s="5"/>
      <c r="M9" s="4"/>
      <c r="N9" s="4"/>
      <c r="O9" s="4"/>
    </row>
    <row r="10" spans="1:15" s="1" customFormat="1" ht="27" customHeight="1">
      <c r="A10" s="3"/>
      <c r="B10" s="3"/>
      <c r="C10" s="4" t="s">
        <v>363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" customFormat="1" ht="19.5" customHeight="1">
      <c r="A11" s="6" t="s">
        <v>364</v>
      </c>
      <c r="B11" s="4" t="s">
        <v>58</v>
      </c>
      <c r="C11" s="4"/>
      <c r="D11" s="4" t="s">
        <v>365</v>
      </c>
      <c r="E11" s="4"/>
      <c r="F11" s="4" t="s">
        <v>366</v>
      </c>
      <c r="G11" s="4"/>
      <c r="H11" s="4" t="s">
        <v>367</v>
      </c>
      <c r="I11" s="4"/>
      <c r="J11" s="4"/>
      <c r="K11" s="10" t="s">
        <v>368</v>
      </c>
      <c r="L11" s="26"/>
      <c r="M11" s="26"/>
      <c r="N11" s="11"/>
      <c r="O11" s="4" t="s">
        <v>369</v>
      </c>
    </row>
    <row r="12" spans="1:15" s="1" customFormat="1" ht="19.5" customHeight="1">
      <c r="A12" s="7"/>
      <c r="B12" s="4"/>
      <c r="C12" s="4"/>
      <c r="D12" s="4"/>
      <c r="E12" s="4"/>
      <c r="F12" s="4"/>
      <c r="G12" s="4"/>
      <c r="H12" s="4"/>
      <c r="I12" s="4"/>
      <c r="J12" s="4"/>
      <c r="K12" s="15"/>
      <c r="L12" s="27"/>
      <c r="M12" s="27"/>
      <c r="N12" s="16"/>
      <c r="O12" s="4"/>
    </row>
    <row r="13" spans="1:15" s="1" customFormat="1" ht="19.5" customHeight="1">
      <c r="A13" s="3" t="s">
        <v>370</v>
      </c>
      <c r="B13" s="4" t="s">
        <v>371</v>
      </c>
      <c r="C13" s="4"/>
      <c r="D13" s="4" t="s">
        <v>371</v>
      </c>
      <c r="E13" s="4"/>
      <c r="F13" s="4" t="s">
        <v>372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s="1" customFormat="1" ht="27" customHeight="1">
      <c r="A14" s="3" t="s">
        <v>373</v>
      </c>
      <c r="B14" s="4" t="s">
        <v>374</v>
      </c>
      <c r="C14" s="4"/>
      <c r="D14" s="4"/>
      <c r="E14" s="4"/>
      <c r="F14" s="4"/>
      <c r="G14" s="4"/>
      <c r="H14" s="4"/>
      <c r="I14" s="4"/>
      <c r="J14" s="4" t="s">
        <v>375</v>
      </c>
      <c r="K14" s="4"/>
      <c r="L14" s="4"/>
      <c r="M14" s="4"/>
      <c r="N14" s="4"/>
      <c r="O14" s="4"/>
    </row>
    <row r="15" spans="1:15" s="1" customFormat="1" ht="27" customHeight="1">
      <c r="A15" s="3"/>
      <c r="B15" s="5"/>
      <c r="C15" s="5"/>
      <c r="D15" s="5"/>
      <c r="E15" s="5"/>
      <c r="F15" s="5"/>
      <c r="G15" s="5"/>
      <c r="H15" s="5"/>
      <c r="I15" s="5"/>
      <c r="J15" s="5" t="s">
        <v>376</v>
      </c>
      <c r="K15" s="5"/>
      <c r="L15" s="5"/>
      <c r="M15" s="5"/>
      <c r="N15" s="5"/>
      <c r="O15" s="5"/>
    </row>
    <row r="16" spans="1:15" s="1" customFormat="1" ht="27" customHeight="1">
      <c r="A16" s="8" t="s">
        <v>377</v>
      </c>
      <c r="B16" s="4" t="s">
        <v>378</v>
      </c>
      <c r="C16" s="4" t="s">
        <v>379</v>
      </c>
      <c r="D16" s="4"/>
      <c r="E16" s="4" t="s">
        <v>380</v>
      </c>
      <c r="F16" s="4"/>
      <c r="G16" s="4" t="s">
        <v>381</v>
      </c>
      <c r="H16" s="4"/>
      <c r="I16" s="4"/>
      <c r="J16" s="4" t="s">
        <v>300</v>
      </c>
      <c r="K16" s="4"/>
      <c r="L16" s="4"/>
      <c r="M16" s="4" t="s">
        <v>301</v>
      </c>
      <c r="N16" s="4" t="s">
        <v>382</v>
      </c>
      <c r="O16" s="4"/>
    </row>
    <row r="17" spans="1:15" s="1" customFormat="1" ht="30" customHeight="1">
      <c r="A17" s="8"/>
      <c r="B17" s="9" t="s">
        <v>383</v>
      </c>
      <c r="C17" s="10" t="s">
        <v>384</v>
      </c>
      <c r="D17" s="11"/>
      <c r="E17" s="4"/>
      <c r="F17" s="4"/>
      <c r="G17" s="4"/>
      <c r="H17" s="4"/>
      <c r="I17" s="4"/>
      <c r="J17" s="10" t="s">
        <v>304</v>
      </c>
      <c r="K17" s="26"/>
      <c r="L17" s="11"/>
      <c r="M17" s="5" t="s">
        <v>385</v>
      </c>
      <c r="N17" s="5" t="s">
        <v>386</v>
      </c>
      <c r="O17" s="5"/>
    </row>
    <row r="18" spans="1:15" s="1" customFormat="1" ht="30" customHeight="1">
      <c r="A18" s="8"/>
      <c r="B18" s="12"/>
      <c r="C18" s="13"/>
      <c r="D18" s="14"/>
      <c r="E18" s="4"/>
      <c r="F18" s="4"/>
      <c r="G18" s="4"/>
      <c r="H18" s="4"/>
      <c r="I18" s="4"/>
      <c r="J18" s="13"/>
      <c r="K18" s="28"/>
      <c r="L18" s="14"/>
      <c r="M18" s="5" t="s">
        <v>387</v>
      </c>
      <c r="N18" s="5" t="s">
        <v>388</v>
      </c>
      <c r="O18" s="5"/>
    </row>
    <row r="19" spans="1:15" s="1" customFormat="1" ht="30" customHeight="1">
      <c r="A19" s="8"/>
      <c r="B19" s="12"/>
      <c r="C19" s="13"/>
      <c r="D19" s="14"/>
      <c r="E19" s="4"/>
      <c r="F19" s="4"/>
      <c r="G19" s="4"/>
      <c r="H19" s="4"/>
      <c r="I19" s="4"/>
      <c r="J19" s="13"/>
      <c r="K19" s="28"/>
      <c r="L19" s="14"/>
      <c r="M19" s="5" t="s">
        <v>389</v>
      </c>
      <c r="N19" s="29" t="s">
        <v>390</v>
      </c>
      <c r="O19" s="30"/>
    </row>
    <row r="20" spans="1:15" s="1" customFormat="1" ht="30" customHeight="1">
      <c r="A20" s="8"/>
      <c r="B20" s="12"/>
      <c r="C20" s="15"/>
      <c r="D20" s="16"/>
      <c r="E20" s="4"/>
      <c r="F20" s="4"/>
      <c r="G20" s="4"/>
      <c r="H20" s="4"/>
      <c r="I20" s="4"/>
      <c r="J20" s="15"/>
      <c r="K20" s="27"/>
      <c r="L20" s="16"/>
      <c r="M20" s="5" t="s">
        <v>311</v>
      </c>
      <c r="N20" s="31" t="s">
        <v>391</v>
      </c>
      <c r="O20" s="30"/>
    </row>
    <row r="21" spans="1:15" s="1" customFormat="1" ht="30" customHeight="1">
      <c r="A21" s="8"/>
      <c r="B21" s="12"/>
      <c r="C21" s="4" t="s">
        <v>392</v>
      </c>
      <c r="D21" s="4"/>
      <c r="E21" s="4"/>
      <c r="F21" s="4"/>
      <c r="G21" s="4"/>
      <c r="H21" s="4"/>
      <c r="I21" s="4"/>
      <c r="J21" s="4" t="s">
        <v>313</v>
      </c>
      <c r="K21" s="4"/>
      <c r="L21" s="4"/>
      <c r="M21" s="5" t="s">
        <v>314</v>
      </c>
      <c r="N21" s="32">
        <v>1</v>
      </c>
      <c r="O21" s="5"/>
    </row>
    <row r="22" spans="1:15" s="1" customFormat="1" ht="30" customHeight="1">
      <c r="A22" s="8"/>
      <c r="B22" s="12"/>
      <c r="C22" s="4"/>
      <c r="D22" s="4"/>
      <c r="E22" s="17"/>
      <c r="F22" s="18"/>
      <c r="G22" s="17"/>
      <c r="H22" s="19"/>
      <c r="I22" s="18"/>
      <c r="J22" s="4"/>
      <c r="K22" s="4"/>
      <c r="L22" s="4"/>
      <c r="M22" s="5" t="s">
        <v>315</v>
      </c>
      <c r="N22" s="32">
        <v>1</v>
      </c>
      <c r="O22" s="5"/>
    </row>
    <row r="23" spans="1:15" s="1" customFormat="1" ht="30" customHeight="1">
      <c r="A23" s="8"/>
      <c r="B23" s="12"/>
      <c r="C23" s="4"/>
      <c r="D23" s="4"/>
      <c r="E23" s="4"/>
      <c r="F23" s="4"/>
      <c r="G23" s="4"/>
      <c r="H23" s="4"/>
      <c r="I23" s="4"/>
      <c r="J23" s="4"/>
      <c r="K23" s="4"/>
      <c r="L23" s="4"/>
      <c r="M23" s="5" t="s">
        <v>316</v>
      </c>
      <c r="N23" s="32">
        <v>1</v>
      </c>
      <c r="O23" s="5"/>
    </row>
    <row r="24" spans="1:15" s="1" customFormat="1" ht="30" customHeight="1">
      <c r="A24" s="8"/>
      <c r="B24" s="12"/>
      <c r="C24" s="10" t="s">
        <v>393</v>
      </c>
      <c r="D24" s="11"/>
      <c r="E24" s="17"/>
      <c r="F24" s="18"/>
      <c r="G24" s="17"/>
      <c r="H24" s="19"/>
      <c r="I24" s="18"/>
      <c r="J24" s="10" t="s">
        <v>317</v>
      </c>
      <c r="K24" s="26"/>
      <c r="L24" s="11"/>
      <c r="M24" s="5" t="s">
        <v>318</v>
      </c>
      <c r="N24" s="5" t="s">
        <v>394</v>
      </c>
      <c r="O24" s="5"/>
    </row>
    <row r="25" spans="1:15" s="1" customFormat="1" ht="30" customHeight="1">
      <c r="A25" s="8"/>
      <c r="B25" s="12"/>
      <c r="C25" s="13"/>
      <c r="D25" s="14"/>
      <c r="E25" s="17"/>
      <c r="F25" s="18"/>
      <c r="G25" s="17"/>
      <c r="H25" s="19"/>
      <c r="I25" s="18"/>
      <c r="J25" s="13"/>
      <c r="K25" s="33"/>
      <c r="L25" s="14"/>
      <c r="M25" s="5" t="s">
        <v>320</v>
      </c>
      <c r="N25" s="29" t="s">
        <v>394</v>
      </c>
      <c r="O25" s="30"/>
    </row>
    <row r="26" spans="1:15" s="1" customFormat="1" ht="30" customHeight="1">
      <c r="A26" s="8"/>
      <c r="B26" s="12"/>
      <c r="C26" s="15"/>
      <c r="D26" s="16"/>
      <c r="E26" s="17"/>
      <c r="F26" s="18"/>
      <c r="G26" s="17"/>
      <c r="H26" s="19"/>
      <c r="I26" s="18"/>
      <c r="J26" s="15"/>
      <c r="K26" s="27"/>
      <c r="L26" s="16"/>
      <c r="M26" s="5" t="s">
        <v>321</v>
      </c>
      <c r="N26" s="29" t="s">
        <v>394</v>
      </c>
      <c r="O26" s="30"/>
    </row>
    <row r="27" spans="1:15" s="1" customFormat="1" ht="30" customHeight="1">
      <c r="A27" s="8"/>
      <c r="B27" s="12"/>
      <c r="C27" s="10" t="s">
        <v>323</v>
      </c>
      <c r="D27" s="11"/>
      <c r="E27" s="4"/>
      <c r="F27" s="4"/>
      <c r="G27" s="4"/>
      <c r="H27" s="4"/>
      <c r="I27" s="4"/>
      <c r="J27" s="10" t="s">
        <v>323</v>
      </c>
      <c r="K27" s="26"/>
      <c r="L27" s="11"/>
      <c r="M27" s="5" t="s">
        <v>324</v>
      </c>
      <c r="N27" s="5" t="s">
        <v>395</v>
      </c>
      <c r="O27" s="5"/>
    </row>
    <row r="28" spans="1:15" s="1" customFormat="1" ht="30" customHeight="1">
      <c r="A28" s="8"/>
      <c r="B28" s="12"/>
      <c r="C28" s="13"/>
      <c r="D28" s="14"/>
      <c r="E28" s="4"/>
      <c r="F28" s="4"/>
      <c r="G28" s="4"/>
      <c r="H28" s="4"/>
      <c r="I28" s="4"/>
      <c r="J28" s="13"/>
      <c r="K28" s="28"/>
      <c r="L28" s="14"/>
      <c r="M28" s="5" t="s">
        <v>326</v>
      </c>
      <c r="N28" s="5" t="s">
        <v>396</v>
      </c>
      <c r="O28" s="5"/>
    </row>
    <row r="29" spans="1:15" s="1" customFormat="1" ht="30" customHeight="1">
      <c r="A29" s="8"/>
      <c r="B29" s="12"/>
      <c r="C29" s="13"/>
      <c r="D29" s="14"/>
      <c r="E29" s="4"/>
      <c r="F29" s="4"/>
      <c r="G29" s="4"/>
      <c r="H29" s="4"/>
      <c r="I29" s="4"/>
      <c r="J29" s="13"/>
      <c r="K29" s="28"/>
      <c r="L29" s="14"/>
      <c r="M29" s="5" t="s">
        <v>328</v>
      </c>
      <c r="N29" s="29" t="s">
        <v>397</v>
      </c>
      <c r="O29" s="30"/>
    </row>
    <row r="30" spans="1:15" s="1" customFormat="1" ht="30" customHeight="1">
      <c r="A30" s="8"/>
      <c r="B30" s="12"/>
      <c r="C30" s="15"/>
      <c r="D30" s="16"/>
      <c r="E30" s="4"/>
      <c r="F30" s="4"/>
      <c r="G30" s="4"/>
      <c r="H30" s="4"/>
      <c r="I30" s="4"/>
      <c r="J30" s="15"/>
      <c r="K30" s="27"/>
      <c r="L30" s="16"/>
      <c r="M30" s="5" t="s">
        <v>330</v>
      </c>
      <c r="N30" s="31" t="s">
        <v>398</v>
      </c>
      <c r="O30" s="30"/>
    </row>
    <row r="31" spans="1:15" s="1" customFormat="1" ht="30" customHeight="1">
      <c r="A31" s="8"/>
      <c r="B31" s="4" t="s">
        <v>332</v>
      </c>
      <c r="C31" s="4" t="s">
        <v>399</v>
      </c>
      <c r="D31" s="4"/>
      <c r="E31" s="4"/>
      <c r="F31" s="4"/>
      <c r="G31" s="4"/>
      <c r="H31" s="4"/>
      <c r="I31" s="4"/>
      <c r="J31" s="4" t="s">
        <v>399</v>
      </c>
      <c r="K31" s="4"/>
      <c r="L31" s="4"/>
      <c r="M31" s="5"/>
      <c r="N31" s="5"/>
      <c r="O31" s="5"/>
    </row>
    <row r="32" spans="1:15" s="1" customFormat="1" ht="30" customHeight="1">
      <c r="A32" s="8"/>
      <c r="B32" s="4"/>
      <c r="C32" s="4" t="s">
        <v>400</v>
      </c>
      <c r="D32" s="4"/>
      <c r="E32" s="4"/>
      <c r="F32" s="4"/>
      <c r="G32" s="4"/>
      <c r="H32" s="4"/>
      <c r="I32" s="4"/>
      <c r="J32" s="4" t="s">
        <v>400</v>
      </c>
      <c r="K32" s="4"/>
      <c r="L32" s="4"/>
      <c r="M32" s="5" t="s">
        <v>335</v>
      </c>
      <c r="N32" s="5" t="s">
        <v>336</v>
      </c>
      <c r="O32" s="5"/>
    </row>
    <row r="33" spans="1:15" s="1" customFormat="1" ht="30" customHeight="1">
      <c r="A33" s="8"/>
      <c r="B33" s="4"/>
      <c r="C33" s="4" t="s">
        <v>401</v>
      </c>
      <c r="D33" s="4"/>
      <c r="E33" s="4"/>
      <c r="F33" s="4"/>
      <c r="G33" s="5"/>
      <c r="H33" s="5"/>
      <c r="I33" s="5"/>
      <c r="J33" s="4" t="s">
        <v>401</v>
      </c>
      <c r="K33" s="4"/>
      <c r="L33" s="4"/>
      <c r="M33" s="5"/>
      <c r="N33" s="5"/>
      <c r="O33" s="5"/>
    </row>
    <row r="34" spans="1:15" s="1" customFormat="1" ht="30" customHeight="1">
      <c r="A34" s="8"/>
      <c r="B34" s="4"/>
      <c r="C34" s="4" t="s">
        <v>402</v>
      </c>
      <c r="D34" s="4"/>
      <c r="E34" s="4"/>
      <c r="F34" s="4"/>
      <c r="G34" s="5"/>
      <c r="H34" s="5"/>
      <c r="I34" s="5"/>
      <c r="J34" s="4" t="s">
        <v>402</v>
      </c>
      <c r="K34" s="4"/>
      <c r="L34" s="4"/>
      <c r="M34" s="5" t="s">
        <v>339</v>
      </c>
      <c r="N34" s="5" t="s">
        <v>340</v>
      </c>
      <c r="O34" s="5"/>
    </row>
    <row r="35" spans="1:15" s="1" customFormat="1" ht="30" customHeight="1">
      <c r="A35" s="8"/>
      <c r="B35" s="4" t="s">
        <v>403</v>
      </c>
      <c r="C35" s="4" t="s">
        <v>404</v>
      </c>
      <c r="D35" s="4"/>
      <c r="E35" s="4"/>
      <c r="F35" s="4"/>
      <c r="G35" s="5"/>
      <c r="H35" s="5"/>
      <c r="I35" s="5"/>
      <c r="J35" s="4" t="s">
        <v>405</v>
      </c>
      <c r="K35" s="4"/>
      <c r="L35" s="4"/>
      <c r="M35" s="5" t="s">
        <v>343</v>
      </c>
      <c r="N35" s="34" t="s">
        <v>406</v>
      </c>
      <c r="O35" s="5"/>
    </row>
  </sheetData>
  <sheetProtection/>
  <mergeCells count="122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E26:F26"/>
    <mergeCell ref="G26:I26"/>
    <mergeCell ref="N26:O26"/>
    <mergeCell ref="E27:F27"/>
    <mergeCell ref="G27:I27"/>
    <mergeCell ref="N27:O27"/>
    <mergeCell ref="E28:F28"/>
    <mergeCell ref="G28:I28"/>
    <mergeCell ref="N28:O28"/>
    <mergeCell ref="E29:F29"/>
    <mergeCell ref="G29:I29"/>
    <mergeCell ref="N29:O29"/>
    <mergeCell ref="E30:F30"/>
    <mergeCell ref="G30:I30"/>
    <mergeCell ref="N30:O30"/>
    <mergeCell ref="C31:D31"/>
    <mergeCell ref="E31:F31"/>
    <mergeCell ref="G31:I31"/>
    <mergeCell ref="J31:L31"/>
    <mergeCell ref="N31:O31"/>
    <mergeCell ref="C32:D32"/>
    <mergeCell ref="E32:F32"/>
    <mergeCell ref="G32:I32"/>
    <mergeCell ref="J32:L32"/>
    <mergeCell ref="N32:O32"/>
    <mergeCell ref="C33:D33"/>
    <mergeCell ref="E33:F33"/>
    <mergeCell ref="G33:I33"/>
    <mergeCell ref="J33:L33"/>
    <mergeCell ref="N33:O33"/>
    <mergeCell ref="C34:D34"/>
    <mergeCell ref="E34:F34"/>
    <mergeCell ref="G34:I34"/>
    <mergeCell ref="J34:L34"/>
    <mergeCell ref="N34:O34"/>
    <mergeCell ref="C35:D35"/>
    <mergeCell ref="E35:F35"/>
    <mergeCell ref="G35:I35"/>
    <mergeCell ref="J35:L35"/>
    <mergeCell ref="N35:O35"/>
    <mergeCell ref="A11:A12"/>
    <mergeCell ref="A14:A15"/>
    <mergeCell ref="A16:A35"/>
    <mergeCell ref="B17:B30"/>
    <mergeCell ref="B31:B34"/>
    <mergeCell ref="O11:O12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H11:J12"/>
    <mergeCell ref="K11:N12"/>
    <mergeCell ref="C17:D20"/>
    <mergeCell ref="J17:L20"/>
    <mergeCell ref="C21:D23"/>
    <mergeCell ref="J21:L23"/>
    <mergeCell ref="C24:D26"/>
    <mergeCell ref="J24:L26"/>
    <mergeCell ref="C27:D30"/>
    <mergeCell ref="J27:L30"/>
  </mergeCells>
  <printOptions/>
  <pageMargins left="0.75" right="0.75" top="1" bottom="1" header="0.51" footer="0.51"/>
  <pageSetup fitToHeight="1" fitToWidth="1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D31" sqref="D3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69" t="s">
        <v>3</v>
      </c>
    </row>
    <row r="2" spans="1:4" ht="25.5" customHeight="1">
      <c r="A2" s="112" t="s">
        <v>4</v>
      </c>
      <c r="B2" s="161"/>
      <c r="C2" s="161"/>
      <c r="D2" s="161"/>
    </row>
    <row r="3" spans="1:4" ht="12.75" customHeight="1">
      <c r="A3" s="162" t="s">
        <v>5</v>
      </c>
      <c r="D3" s="69" t="s">
        <v>6</v>
      </c>
    </row>
    <row r="4" spans="1:4" ht="17.25" customHeight="1">
      <c r="A4" s="118" t="s">
        <v>7</v>
      </c>
      <c r="B4" s="163"/>
      <c r="C4" s="164" t="s">
        <v>8</v>
      </c>
      <c r="D4" s="130"/>
    </row>
    <row r="5" spans="1:4" ht="17.25" customHeight="1">
      <c r="A5" s="167" t="s">
        <v>9</v>
      </c>
      <c r="B5" s="203" t="s">
        <v>10</v>
      </c>
      <c r="C5" s="203" t="s">
        <v>11</v>
      </c>
      <c r="D5" s="169" t="s">
        <v>10</v>
      </c>
    </row>
    <row r="6" spans="1:4" ht="17.25" customHeight="1">
      <c r="A6" s="204"/>
      <c r="B6" s="205"/>
      <c r="C6" s="193" t="s">
        <v>12</v>
      </c>
      <c r="D6" s="171">
        <v>0</v>
      </c>
    </row>
    <row r="7" spans="1:4" ht="17.25" customHeight="1">
      <c r="A7" s="170" t="s">
        <v>13</v>
      </c>
      <c r="B7" s="171">
        <v>69.8258</v>
      </c>
      <c r="C7" s="175" t="s">
        <v>14</v>
      </c>
      <c r="D7" s="171">
        <v>0</v>
      </c>
    </row>
    <row r="8" spans="1:4" ht="17.25" customHeight="1">
      <c r="A8" s="170" t="s">
        <v>15</v>
      </c>
      <c r="B8" s="66">
        <v>0</v>
      </c>
      <c r="C8" s="175" t="s">
        <v>16</v>
      </c>
      <c r="D8" s="171">
        <v>0</v>
      </c>
    </row>
    <row r="9" spans="1:4" ht="17.25" customHeight="1">
      <c r="A9" s="170" t="s">
        <v>17</v>
      </c>
      <c r="B9" s="178">
        <v>0</v>
      </c>
      <c r="C9" s="175" t="s">
        <v>18</v>
      </c>
      <c r="D9" s="171">
        <v>0</v>
      </c>
    </row>
    <row r="10" spans="1:4" ht="17.25" customHeight="1">
      <c r="A10" s="170" t="s">
        <v>19</v>
      </c>
      <c r="B10" s="66">
        <v>0</v>
      </c>
      <c r="C10" s="175" t="s">
        <v>20</v>
      </c>
      <c r="D10" s="171">
        <v>0</v>
      </c>
    </row>
    <row r="11" spans="1:4" ht="17.25" customHeight="1">
      <c r="A11" s="170" t="s">
        <v>21</v>
      </c>
      <c r="B11" s="178">
        <v>0</v>
      </c>
      <c r="C11" s="175" t="s">
        <v>22</v>
      </c>
      <c r="D11" s="171">
        <v>0</v>
      </c>
    </row>
    <row r="12" spans="1:4" ht="17.25" customHeight="1">
      <c r="A12" s="170" t="s">
        <v>23</v>
      </c>
      <c r="B12" s="171">
        <v>0</v>
      </c>
      <c r="C12" s="175" t="s">
        <v>24</v>
      </c>
      <c r="D12" s="171">
        <v>0</v>
      </c>
    </row>
    <row r="13" spans="1:4" ht="17.25" customHeight="1">
      <c r="A13" s="170" t="s">
        <v>25</v>
      </c>
      <c r="B13" s="66">
        <v>0</v>
      </c>
      <c r="C13" s="175" t="s">
        <v>26</v>
      </c>
      <c r="D13" s="171">
        <v>65.4458</v>
      </c>
    </row>
    <row r="14" spans="1:4" ht="17.25" customHeight="1">
      <c r="A14" s="170"/>
      <c r="B14" s="182"/>
      <c r="C14" s="175" t="s">
        <v>27</v>
      </c>
      <c r="D14" s="171">
        <v>0</v>
      </c>
    </row>
    <row r="15" spans="1:4" ht="17.25" customHeight="1">
      <c r="A15" s="170"/>
      <c r="B15" s="180"/>
      <c r="C15" s="170" t="s">
        <v>28</v>
      </c>
      <c r="D15" s="171">
        <v>1.9272</v>
      </c>
    </row>
    <row r="16" spans="1:4" ht="17.25" customHeight="1">
      <c r="A16" s="170"/>
      <c r="B16" s="181"/>
      <c r="C16" s="175" t="s">
        <v>29</v>
      </c>
      <c r="D16" s="171">
        <v>0</v>
      </c>
    </row>
    <row r="17" spans="1:4" ht="17.25" customHeight="1">
      <c r="A17" s="170"/>
      <c r="B17" s="182"/>
      <c r="C17" s="170" t="s">
        <v>30</v>
      </c>
      <c r="D17" s="171">
        <v>0</v>
      </c>
    </row>
    <row r="18" spans="1:4" ht="17.25" customHeight="1">
      <c r="A18" s="170"/>
      <c r="B18" s="179"/>
      <c r="C18" s="170" t="s">
        <v>31</v>
      </c>
      <c r="D18" s="171">
        <v>0</v>
      </c>
    </row>
    <row r="19" spans="1:4" ht="17.25" customHeight="1">
      <c r="A19" s="170"/>
      <c r="B19" s="180"/>
      <c r="C19" s="170" t="s">
        <v>32</v>
      </c>
      <c r="D19" s="171">
        <v>0</v>
      </c>
    </row>
    <row r="20" spans="1:4" ht="17.25" customHeight="1">
      <c r="A20" s="170"/>
      <c r="B20" s="182"/>
      <c r="C20" s="170" t="s">
        <v>33</v>
      </c>
      <c r="D20" s="171">
        <v>0</v>
      </c>
    </row>
    <row r="21" spans="1:4" ht="17.25" customHeight="1">
      <c r="A21" s="170"/>
      <c r="B21" s="179"/>
      <c r="C21" s="170" t="s">
        <v>34</v>
      </c>
      <c r="D21" s="171">
        <v>0</v>
      </c>
    </row>
    <row r="22" spans="1:4" ht="17.25" customHeight="1">
      <c r="A22" s="170"/>
      <c r="B22" s="180"/>
      <c r="C22" s="170" t="s">
        <v>35</v>
      </c>
      <c r="D22" s="171">
        <v>0</v>
      </c>
    </row>
    <row r="23" spans="1:5" ht="17.25" customHeight="1">
      <c r="A23" s="183"/>
      <c r="B23" s="206"/>
      <c r="C23" s="170" t="s">
        <v>36</v>
      </c>
      <c r="D23" s="171">
        <v>0</v>
      </c>
      <c r="E23" s="68"/>
    </row>
    <row r="24" spans="1:4" ht="17.25" customHeight="1">
      <c r="A24" s="183"/>
      <c r="B24" s="207"/>
      <c r="C24" s="170" t="s">
        <v>37</v>
      </c>
      <c r="D24" s="171">
        <v>0</v>
      </c>
    </row>
    <row r="25" spans="1:4" ht="17.25" customHeight="1">
      <c r="A25" s="183"/>
      <c r="B25" s="208"/>
      <c r="C25" s="170" t="s">
        <v>38</v>
      </c>
      <c r="D25" s="171">
        <v>2.4528</v>
      </c>
    </row>
    <row r="26" spans="1:4" ht="17.25" customHeight="1">
      <c r="A26" s="183"/>
      <c r="B26" s="208"/>
      <c r="C26" s="170" t="s">
        <v>39</v>
      </c>
      <c r="D26" s="171">
        <v>0</v>
      </c>
    </row>
    <row r="27" spans="1:4" ht="17.25" customHeight="1">
      <c r="A27" s="183"/>
      <c r="B27" s="209"/>
      <c r="C27" s="170" t="s">
        <v>40</v>
      </c>
      <c r="D27" s="210">
        <v>0</v>
      </c>
    </row>
    <row r="28" spans="1:4" ht="17.25" customHeight="1">
      <c r="A28" s="193"/>
      <c r="B28" s="211"/>
      <c r="C28" s="175" t="s">
        <v>41</v>
      </c>
      <c r="D28" s="212">
        <v>0</v>
      </c>
    </row>
    <row r="29" spans="1:4" ht="17.25" customHeight="1">
      <c r="A29" s="183"/>
      <c r="B29" s="213"/>
      <c r="C29" s="170" t="s">
        <v>42</v>
      </c>
      <c r="D29" s="214">
        <v>0</v>
      </c>
    </row>
    <row r="30" spans="1:4" ht="17.25" customHeight="1">
      <c r="A30" s="183"/>
      <c r="B30" s="208"/>
      <c r="C30" s="170" t="s">
        <v>43</v>
      </c>
      <c r="D30" s="210">
        <v>0</v>
      </c>
    </row>
    <row r="31" spans="1:4" ht="16.5" customHeight="1">
      <c r="A31" s="183"/>
      <c r="B31" s="208"/>
      <c r="C31" s="170" t="s">
        <v>44</v>
      </c>
      <c r="D31" s="171">
        <v>0</v>
      </c>
    </row>
    <row r="32" spans="1:4" ht="18.75" customHeight="1">
      <c r="A32" s="183"/>
      <c r="B32" s="204"/>
      <c r="C32" s="170" t="s">
        <v>45</v>
      </c>
      <c r="D32" s="66">
        <v>0</v>
      </c>
    </row>
    <row r="33" spans="1:4" ht="16.5" customHeight="1">
      <c r="A33" s="183"/>
      <c r="B33" s="204"/>
      <c r="C33" s="170" t="s">
        <v>46</v>
      </c>
      <c r="D33" s="178">
        <v>0</v>
      </c>
    </row>
    <row r="34" spans="1:4" ht="17.25" customHeight="1">
      <c r="A34" s="183"/>
      <c r="B34" s="204"/>
      <c r="C34" s="170" t="s">
        <v>47</v>
      </c>
      <c r="D34" s="66">
        <v>0</v>
      </c>
    </row>
    <row r="35" spans="1:4" ht="16.5" customHeight="1">
      <c r="A35" s="183"/>
      <c r="B35" s="204"/>
      <c r="C35" s="193"/>
      <c r="D35" s="195"/>
    </row>
    <row r="36" spans="1:4" ht="16.5" customHeight="1">
      <c r="A36" s="196" t="s">
        <v>48</v>
      </c>
      <c r="B36" s="174">
        <f>SUM(B7:B13)</f>
        <v>69.8258</v>
      </c>
      <c r="C36" s="196" t="s">
        <v>49</v>
      </c>
      <c r="D36" s="215">
        <f>SUM(D6:D34)</f>
        <v>69.8258</v>
      </c>
    </row>
    <row r="37" spans="1:4" ht="16.5" customHeight="1">
      <c r="A37" s="216" t="s">
        <v>50</v>
      </c>
      <c r="B37" s="217"/>
      <c r="C37" s="170"/>
      <c r="D37" s="66"/>
    </row>
    <row r="38" spans="1:4" ht="16.5" customHeight="1">
      <c r="A38" s="218" t="s">
        <v>51</v>
      </c>
      <c r="B38" s="219">
        <v>0</v>
      </c>
      <c r="C38" s="220" t="s">
        <v>52</v>
      </c>
      <c r="D38" s="194"/>
    </row>
    <row r="39" spans="1:4" ht="16.5" customHeight="1">
      <c r="A39" s="216"/>
      <c r="B39" s="221"/>
      <c r="C39" s="222"/>
      <c r="D39" s="173"/>
    </row>
    <row r="40" spans="1:4" ht="16.5" customHeight="1">
      <c r="A40" s="124" t="s">
        <v>53</v>
      </c>
      <c r="B40" s="223">
        <f>SUM(B36:B38)</f>
        <v>69.8258</v>
      </c>
      <c r="C40" s="224" t="s">
        <v>54</v>
      </c>
      <c r="D40" s="223">
        <f>SUM(D36:D39)</f>
        <v>69.8258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01" t="s">
        <v>55</v>
      </c>
    </row>
    <row r="2" spans="1:19" ht="24" customHeight="1">
      <c r="A2" s="112" t="s">
        <v>56</v>
      </c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2.75" customHeight="1">
      <c r="A3" s="114" t="s">
        <v>5</v>
      </c>
      <c r="B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11" t="s">
        <v>6</v>
      </c>
    </row>
    <row r="4" spans="1:19" ht="20.25" customHeight="1">
      <c r="A4" s="130" t="s">
        <v>57</v>
      </c>
      <c r="B4" s="130"/>
      <c r="C4" s="130"/>
      <c r="D4" s="60" t="s">
        <v>58</v>
      </c>
      <c r="E4" s="60" t="s">
        <v>59</v>
      </c>
      <c r="F4" s="60" t="s">
        <v>60</v>
      </c>
      <c r="G4" s="60" t="s">
        <v>61</v>
      </c>
      <c r="H4" s="60" t="s">
        <v>62</v>
      </c>
      <c r="I4" s="198" t="s">
        <v>63</v>
      </c>
      <c r="J4" s="60" t="s">
        <v>64</v>
      </c>
      <c r="K4" s="60"/>
      <c r="L4" s="117" t="s">
        <v>65</v>
      </c>
      <c r="M4" s="130" t="s">
        <v>66</v>
      </c>
      <c r="N4" s="130"/>
      <c r="O4" s="130"/>
      <c r="P4" s="130"/>
      <c r="Q4" s="130"/>
      <c r="R4" s="135" t="s">
        <v>67</v>
      </c>
      <c r="S4" s="60" t="s">
        <v>68</v>
      </c>
    </row>
    <row r="5" spans="1:19" ht="32.25" customHeight="1">
      <c r="A5" s="61" t="s">
        <v>69</v>
      </c>
      <c r="B5" s="61" t="s">
        <v>70</v>
      </c>
      <c r="C5" s="124" t="s">
        <v>71</v>
      </c>
      <c r="D5" s="61"/>
      <c r="E5" s="61"/>
      <c r="F5" s="61"/>
      <c r="G5" s="61"/>
      <c r="H5" s="61"/>
      <c r="I5" s="199"/>
      <c r="J5" s="59" t="s">
        <v>72</v>
      </c>
      <c r="K5" s="107" t="s">
        <v>73</v>
      </c>
      <c r="L5" s="120"/>
      <c r="M5" s="61" t="s">
        <v>74</v>
      </c>
      <c r="N5" s="61" t="s">
        <v>75</v>
      </c>
      <c r="O5" s="61" t="s">
        <v>76</v>
      </c>
      <c r="P5" s="61" t="s">
        <v>77</v>
      </c>
      <c r="Q5" s="61" t="s">
        <v>78</v>
      </c>
      <c r="R5" s="137"/>
      <c r="S5" s="61"/>
    </row>
    <row r="6" spans="1:20" ht="17.25" customHeight="1">
      <c r="A6" s="63"/>
      <c r="B6" s="108"/>
      <c r="C6" s="109"/>
      <c r="D6" s="71">
        <v>69.8258</v>
      </c>
      <c r="E6" s="66">
        <v>0</v>
      </c>
      <c r="F6" s="67">
        <v>69.8258</v>
      </c>
      <c r="G6" s="66">
        <v>0</v>
      </c>
      <c r="H6" s="67">
        <v>0</v>
      </c>
      <c r="I6" s="66">
        <v>0</v>
      </c>
      <c r="J6" s="71">
        <v>0</v>
      </c>
      <c r="K6" s="66">
        <v>0</v>
      </c>
      <c r="L6" s="67">
        <v>0</v>
      </c>
      <c r="M6" s="71">
        <v>0</v>
      </c>
      <c r="N6" s="71">
        <v>0</v>
      </c>
      <c r="O6" s="71">
        <v>0</v>
      </c>
      <c r="P6" s="71">
        <v>0</v>
      </c>
      <c r="Q6" s="66">
        <v>0</v>
      </c>
      <c r="R6" s="67">
        <v>0</v>
      </c>
      <c r="S6" s="202">
        <v>0</v>
      </c>
      <c r="T6" s="68"/>
    </row>
    <row r="7" spans="1:19" ht="17.25" customHeight="1">
      <c r="A7" s="63" t="s">
        <v>79</v>
      </c>
      <c r="B7" s="108"/>
      <c r="C7" s="109" t="s">
        <v>0</v>
      </c>
      <c r="D7" s="71">
        <v>69.8258</v>
      </c>
      <c r="E7" s="66">
        <v>0</v>
      </c>
      <c r="F7" s="67">
        <v>69.8258</v>
      </c>
      <c r="G7" s="66">
        <v>0</v>
      </c>
      <c r="H7" s="67">
        <v>0</v>
      </c>
      <c r="I7" s="66">
        <v>0</v>
      </c>
      <c r="J7" s="71">
        <v>0</v>
      </c>
      <c r="K7" s="66">
        <v>0</v>
      </c>
      <c r="L7" s="67">
        <v>0</v>
      </c>
      <c r="M7" s="71">
        <v>0</v>
      </c>
      <c r="N7" s="71">
        <v>0</v>
      </c>
      <c r="O7" s="71">
        <v>0</v>
      </c>
      <c r="P7" s="71">
        <v>0</v>
      </c>
      <c r="Q7" s="66">
        <v>0</v>
      </c>
      <c r="R7" s="67">
        <v>0</v>
      </c>
      <c r="S7" s="202">
        <v>0</v>
      </c>
    </row>
    <row r="8" spans="1:19" ht="17.25" customHeight="1">
      <c r="A8" s="63" t="s">
        <v>80</v>
      </c>
      <c r="B8" s="108"/>
      <c r="C8" s="109" t="s">
        <v>81</v>
      </c>
      <c r="D8" s="71">
        <v>65.4458</v>
      </c>
      <c r="E8" s="66">
        <v>0</v>
      </c>
      <c r="F8" s="67">
        <v>65.4458</v>
      </c>
      <c r="G8" s="66">
        <v>0</v>
      </c>
      <c r="H8" s="67">
        <v>0</v>
      </c>
      <c r="I8" s="66">
        <v>0</v>
      </c>
      <c r="J8" s="71">
        <v>0</v>
      </c>
      <c r="K8" s="66">
        <v>0</v>
      </c>
      <c r="L8" s="67">
        <v>0</v>
      </c>
      <c r="M8" s="71">
        <v>0</v>
      </c>
      <c r="N8" s="71">
        <v>0</v>
      </c>
      <c r="O8" s="71">
        <v>0</v>
      </c>
      <c r="P8" s="71">
        <v>0</v>
      </c>
      <c r="Q8" s="66">
        <v>0</v>
      </c>
      <c r="R8" s="67">
        <v>0</v>
      </c>
      <c r="S8" s="202">
        <v>0</v>
      </c>
    </row>
    <row r="9" spans="1:19" ht="17.25" customHeight="1">
      <c r="A9" s="63" t="s">
        <v>82</v>
      </c>
      <c r="B9" s="108"/>
      <c r="C9" s="109" t="s">
        <v>83</v>
      </c>
      <c r="D9" s="71">
        <v>3.2676</v>
      </c>
      <c r="E9" s="66">
        <v>0</v>
      </c>
      <c r="F9" s="67">
        <v>3.2676</v>
      </c>
      <c r="G9" s="66">
        <v>0</v>
      </c>
      <c r="H9" s="67">
        <v>0</v>
      </c>
      <c r="I9" s="66">
        <v>0</v>
      </c>
      <c r="J9" s="71">
        <v>0</v>
      </c>
      <c r="K9" s="66">
        <v>0</v>
      </c>
      <c r="L9" s="67">
        <v>0</v>
      </c>
      <c r="M9" s="71">
        <v>0</v>
      </c>
      <c r="N9" s="71">
        <v>0</v>
      </c>
      <c r="O9" s="71">
        <v>0</v>
      </c>
      <c r="P9" s="71">
        <v>0</v>
      </c>
      <c r="Q9" s="66">
        <v>0</v>
      </c>
      <c r="R9" s="67">
        <v>0</v>
      </c>
      <c r="S9" s="202">
        <v>0</v>
      </c>
    </row>
    <row r="10" spans="1:19" ht="17.25" customHeight="1">
      <c r="A10" s="63" t="s">
        <v>84</v>
      </c>
      <c r="B10" s="108" t="s">
        <v>79</v>
      </c>
      <c r="C10" s="109" t="s">
        <v>85</v>
      </c>
      <c r="D10" s="71">
        <v>3.2676</v>
      </c>
      <c r="E10" s="66">
        <v>0</v>
      </c>
      <c r="F10" s="67">
        <v>3.2676</v>
      </c>
      <c r="G10" s="66">
        <v>0</v>
      </c>
      <c r="H10" s="67">
        <v>0</v>
      </c>
      <c r="I10" s="66">
        <v>0</v>
      </c>
      <c r="J10" s="71">
        <v>0</v>
      </c>
      <c r="K10" s="66">
        <v>0</v>
      </c>
      <c r="L10" s="67">
        <v>0</v>
      </c>
      <c r="M10" s="71">
        <v>0</v>
      </c>
      <c r="N10" s="71">
        <v>0</v>
      </c>
      <c r="O10" s="71">
        <v>0</v>
      </c>
      <c r="P10" s="71">
        <v>0</v>
      </c>
      <c r="Q10" s="66">
        <v>0</v>
      </c>
      <c r="R10" s="67">
        <v>0</v>
      </c>
      <c r="S10" s="202">
        <v>0</v>
      </c>
    </row>
    <row r="11" spans="1:19" ht="17.25" customHeight="1">
      <c r="A11" s="63" t="s">
        <v>86</v>
      </c>
      <c r="B11" s="108"/>
      <c r="C11" s="109" t="s">
        <v>87</v>
      </c>
      <c r="D11" s="71">
        <v>62.1782</v>
      </c>
      <c r="E11" s="66">
        <v>0</v>
      </c>
      <c r="F11" s="67">
        <v>62.1782</v>
      </c>
      <c r="G11" s="66">
        <v>0</v>
      </c>
      <c r="H11" s="67">
        <v>0</v>
      </c>
      <c r="I11" s="66">
        <v>0</v>
      </c>
      <c r="J11" s="71">
        <v>0</v>
      </c>
      <c r="K11" s="66">
        <v>0</v>
      </c>
      <c r="L11" s="67">
        <v>0</v>
      </c>
      <c r="M11" s="71">
        <v>0</v>
      </c>
      <c r="N11" s="71">
        <v>0</v>
      </c>
      <c r="O11" s="71">
        <v>0</v>
      </c>
      <c r="P11" s="71">
        <v>0</v>
      </c>
      <c r="Q11" s="66">
        <v>0</v>
      </c>
      <c r="R11" s="67">
        <v>0</v>
      </c>
      <c r="S11" s="202">
        <v>0</v>
      </c>
    </row>
    <row r="12" spans="1:19" ht="17.25" customHeight="1">
      <c r="A12" s="63" t="s">
        <v>88</v>
      </c>
      <c r="B12" s="108" t="s">
        <v>79</v>
      </c>
      <c r="C12" s="109" t="s">
        <v>89</v>
      </c>
      <c r="D12" s="71">
        <v>62.1782</v>
      </c>
      <c r="E12" s="66">
        <v>0</v>
      </c>
      <c r="F12" s="67">
        <v>62.1782</v>
      </c>
      <c r="G12" s="66">
        <v>0</v>
      </c>
      <c r="H12" s="67">
        <v>0</v>
      </c>
      <c r="I12" s="66">
        <v>0</v>
      </c>
      <c r="J12" s="71">
        <v>0</v>
      </c>
      <c r="K12" s="66">
        <v>0</v>
      </c>
      <c r="L12" s="67">
        <v>0</v>
      </c>
      <c r="M12" s="71">
        <v>0</v>
      </c>
      <c r="N12" s="71">
        <v>0</v>
      </c>
      <c r="O12" s="71">
        <v>0</v>
      </c>
      <c r="P12" s="71">
        <v>0</v>
      </c>
      <c r="Q12" s="66">
        <v>0</v>
      </c>
      <c r="R12" s="67">
        <v>0</v>
      </c>
      <c r="S12" s="202">
        <v>0</v>
      </c>
    </row>
    <row r="13" spans="1:19" ht="17.25" customHeight="1">
      <c r="A13" s="63" t="s">
        <v>90</v>
      </c>
      <c r="B13" s="108"/>
      <c r="C13" s="109" t="s">
        <v>91</v>
      </c>
      <c r="D13" s="71">
        <v>1.9272</v>
      </c>
      <c r="E13" s="66">
        <v>0</v>
      </c>
      <c r="F13" s="67">
        <v>1.9272</v>
      </c>
      <c r="G13" s="66">
        <v>0</v>
      </c>
      <c r="H13" s="67">
        <v>0</v>
      </c>
      <c r="I13" s="66">
        <v>0</v>
      </c>
      <c r="J13" s="71">
        <v>0</v>
      </c>
      <c r="K13" s="66">
        <v>0</v>
      </c>
      <c r="L13" s="67">
        <v>0</v>
      </c>
      <c r="M13" s="71">
        <v>0</v>
      </c>
      <c r="N13" s="71">
        <v>0</v>
      </c>
      <c r="O13" s="71">
        <v>0</v>
      </c>
      <c r="P13" s="71">
        <v>0</v>
      </c>
      <c r="Q13" s="66">
        <v>0</v>
      </c>
      <c r="R13" s="67">
        <v>0</v>
      </c>
      <c r="S13" s="202">
        <v>0</v>
      </c>
    </row>
    <row r="14" spans="1:19" ht="17.25" customHeight="1">
      <c r="A14" s="63" t="s">
        <v>92</v>
      </c>
      <c r="B14" s="108"/>
      <c r="C14" s="109" t="s">
        <v>93</v>
      </c>
      <c r="D14" s="71">
        <v>1.9272</v>
      </c>
      <c r="E14" s="66">
        <v>0</v>
      </c>
      <c r="F14" s="67">
        <v>1.9272</v>
      </c>
      <c r="G14" s="66">
        <v>0</v>
      </c>
      <c r="H14" s="67">
        <v>0</v>
      </c>
      <c r="I14" s="66">
        <v>0</v>
      </c>
      <c r="J14" s="71">
        <v>0</v>
      </c>
      <c r="K14" s="66">
        <v>0</v>
      </c>
      <c r="L14" s="67">
        <v>0</v>
      </c>
      <c r="M14" s="71">
        <v>0</v>
      </c>
      <c r="N14" s="71">
        <v>0</v>
      </c>
      <c r="O14" s="71">
        <v>0</v>
      </c>
      <c r="P14" s="71">
        <v>0</v>
      </c>
      <c r="Q14" s="66">
        <v>0</v>
      </c>
      <c r="R14" s="67">
        <v>0</v>
      </c>
      <c r="S14" s="202">
        <v>0</v>
      </c>
    </row>
    <row r="15" spans="1:19" ht="17.25" customHeight="1">
      <c r="A15" s="63" t="s">
        <v>94</v>
      </c>
      <c r="B15" s="108" t="s">
        <v>79</v>
      </c>
      <c r="C15" s="109" t="s">
        <v>95</v>
      </c>
      <c r="D15" s="71">
        <v>1.9272</v>
      </c>
      <c r="E15" s="66">
        <v>0</v>
      </c>
      <c r="F15" s="67">
        <v>1.9272</v>
      </c>
      <c r="G15" s="66">
        <v>0</v>
      </c>
      <c r="H15" s="67">
        <v>0</v>
      </c>
      <c r="I15" s="66">
        <v>0</v>
      </c>
      <c r="J15" s="71">
        <v>0</v>
      </c>
      <c r="K15" s="66">
        <v>0</v>
      </c>
      <c r="L15" s="67">
        <v>0</v>
      </c>
      <c r="M15" s="71">
        <v>0</v>
      </c>
      <c r="N15" s="71">
        <v>0</v>
      </c>
      <c r="O15" s="71">
        <v>0</v>
      </c>
      <c r="P15" s="71">
        <v>0</v>
      </c>
      <c r="Q15" s="66">
        <v>0</v>
      </c>
      <c r="R15" s="67">
        <v>0</v>
      </c>
      <c r="S15" s="202">
        <v>0</v>
      </c>
    </row>
    <row r="16" spans="1:19" ht="17.25" customHeight="1">
      <c r="A16" s="63" t="s">
        <v>96</v>
      </c>
      <c r="B16" s="108"/>
      <c r="C16" s="109" t="s">
        <v>97</v>
      </c>
      <c r="D16" s="71">
        <v>2.4528</v>
      </c>
      <c r="E16" s="66">
        <v>0</v>
      </c>
      <c r="F16" s="67">
        <v>2.4528</v>
      </c>
      <c r="G16" s="66">
        <v>0</v>
      </c>
      <c r="H16" s="67">
        <v>0</v>
      </c>
      <c r="I16" s="66">
        <v>0</v>
      </c>
      <c r="J16" s="71">
        <v>0</v>
      </c>
      <c r="K16" s="66">
        <v>0</v>
      </c>
      <c r="L16" s="67">
        <v>0</v>
      </c>
      <c r="M16" s="71">
        <v>0</v>
      </c>
      <c r="N16" s="71">
        <v>0</v>
      </c>
      <c r="O16" s="71">
        <v>0</v>
      </c>
      <c r="P16" s="71">
        <v>0</v>
      </c>
      <c r="Q16" s="66">
        <v>0</v>
      </c>
      <c r="R16" s="67">
        <v>0</v>
      </c>
      <c r="S16" s="202">
        <v>0</v>
      </c>
    </row>
    <row r="17" spans="1:19" ht="17.25" customHeight="1">
      <c r="A17" s="63" t="s">
        <v>98</v>
      </c>
      <c r="B17" s="108"/>
      <c r="C17" s="109" t="s">
        <v>99</v>
      </c>
      <c r="D17" s="71">
        <v>2.4528</v>
      </c>
      <c r="E17" s="66">
        <v>0</v>
      </c>
      <c r="F17" s="67">
        <v>2.4528</v>
      </c>
      <c r="G17" s="66">
        <v>0</v>
      </c>
      <c r="H17" s="67">
        <v>0</v>
      </c>
      <c r="I17" s="66">
        <v>0</v>
      </c>
      <c r="J17" s="71">
        <v>0</v>
      </c>
      <c r="K17" s="66">
        <v>0</v>
      </c>
      <c r="L17" s="67">
        <v>0</v>
      </c>
      <c r="M17" s="71">
        <v>0</v>
      </c>
      <c r="N17" s="71">
        <v>0</v>
      </c>
      <c r="O17" s="71">
        <v>0</v>
      </c>
      <c r="P17" s="71">
        <v>0</v>
      </c>
      <c r="Q17" s="66">
        <v>0</v>
      </c>
      <c r="R17" s="67">
        <v>0</v>
      </c>
      <c r="S17" s="202">
        <v>0</v>
      </c>
    </row>
    <row r="18" spans="1:19" ht="17.25" customHeight="1">
      <c r="A18" s="63" t="s">
        <v>100</v>
      </c>
      <c r="B18" s="108" t="s">
        <v>79</v>
      </c>
      <c r="C18" s="109" t="s">
        <v>101</v>
      </c>
      <c r="D18" s="71">
        <v>2.4528</v>
      </c>
      <c r="E18" s="66">
        <v>0</v>
      </c>
      <c r="F18" s="67">
        <v>2.4528</v>
      </c>
      <c r="G18" s="66">
        <v>0</v>
      </c>
      <c r="H18" s="67">
        <v>0</v>
      </c>
      <c r="I18" s="66">
        <v>0</v>
      </c>
      <c r="J18" s="71">
        <v>0</v>
      </c>
      <c r="K18" s="66">
        <v>0</v>
      </c>
      <c r="L18" s="67">
        <v>0</v>
      </c>
      <c r="M18" s="71">
        <v>0</v>
      </c>
      <c r="N18" s="71">
        <v>0</v>
      </c>
      <c r="O18" s="71">
        <v>0</v>
      </c>
      <c r="P18" s="71">
        <v>0</v>
      </c>
      <c r="Q18" s="66">
        <v>0</v>
      </c>
      <c r="R18" s="67">
        <v>0</v>
      </c>
      <c r="S18" s="202">
        <v>0</v>
      </c>
    </row>
    <row r="19" spans="7:18" ht="12.75" customHeight="1">
      <c r="G19" s="68"/>
      <c r="H19" s="68"/>
      <c r="L19" s="68"/>
      <c r="M19" s="68"/>
      <c r="N19" s="68"/>
      <c r="O19" s="68"/>
      <c r="P19" s="68"/>
      <c r="Q19" s="68"/>
      <c r="R19" s="68"/>
    </row>
    <row r="20" spans="12:17" ht="12.75" customHeight="1">
      <c r="L20" s="68"/>
      <c r="M20" s="68"/>
      <c r="N20" s="68"/>
      <c r="O20" s="68"/>
      <c r="P20" s="68"/>
      <c r="Q20" s="68"/>
    </row>
    <row r="21" spans="12:17" ht="12.75" customHeight="1">
      <c r="L21" s="68"/>
      <c r="M21" s="68"/>
      <c r="N21" s="68"/>
      <c r="O21" s="68"/>
      <c r="P21" s="68"/>
      <c r="Q21" s="68"/>
    </row>
    <row r="22" spans="12:17" ht="12.75" customHeight="1">
      <c r="L22" s="68"/>
      <c r="M22" s="68"/>
      <c r="N22" s="68"/>
      <c r="O22" s="68"/>
      <c r="P22" s="68"/>
      <c r="Q22" s="68"/>
    </row>
    <row r="23" spans="12:17" ht="12.75" customHeight="1">
      <c r="L23" s="68"/>
      <c r="M23" s="68"/>
      <c r="N23" s="68"/>
      <c r="O23" s="68"/>
      <c r="P23" s="68"/>
      <c r="Q23" s="68"/>
    </row>
    <row r="24" spans="10:17" ht="12.75" customHeight="1">
      <c r="J24" s="68"/>
      <c r="K24" s="68"/>
      <c r="L24" s="68"/>
      <c r="M24" s="68"/>
      <c r="N24" s="68"/>
      <c r="O24" s="68"/>
      <c r="P24" s="68"/>
      <c r="Q24" s="68"/>
    </row>
    <row r="25" spans="10:11" ht="12.75" customHeight="1">
      <c r="J25" s="68"/>
      <c r="K25" s="68"/>
    </row>
    <row r="26" spans="10:11" ht="12.75" customHeight="1">
      <c r="J26" s="68"/>
      <c r="K26" s="68"/>
    </row>
    <row r="27" spans="9:11" ht="12.75" customHeight="1">
      <c r="I27" s="68"/>
      <c r="J27" s="68"/>
      <c r="K27" s="68"/>
    </row>
    <row r="28" ht="12.75" customHeight="1">
      <c r="I28" s="68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C23" sqref="C23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68"/>
      <c r="B1" s="68"/>
      <c r="C1" s="68"/>
      <c r="D1" s="68"/>
      <c r="E1" s="68"/>
      <c r="F1" s="68"/>
      <c r="G1" s="68"/>
      <c r="H1" s="111" t="s">
        <v>102</v>
      </c>
    </row>
    <row r="2" spans="1:8" ht="21" customHeight="1">
      <c r="A2" s="112" t="s">
        <v>103</v>
      </c>
      <c r="B2" s="112"/>
      <c r="C2" s="113"/>
      <c r="D2" s="113"/>
      <c r="E2" s="113"/>
      <c r="F2" s="113"/>
      <c r="G2" s="113"/>
      <c r="H2" s="113"/>
    </row>
    <row r="3" spans="1:8" ht="12.75" customHeight="1">
      <c r="A3" s="197" t="s">
        <v>5</v>
      </c>
      <c r="D3" s="68"/>
      <c r="E3" s="68"/>
      <c r="F3" s="68"/>
      <c r="G3" s="68"/>
      <c r="H3" s="111" t="s">
        <v>6</v>
      </c>
    </row>
    <row r="4" spans="1:8" ht="19.5" customHeight="1">
      <c r="A4" s="130" t="s">
        <v>104</v>
      </c>
      <c r="B4" s="130"/>
      <c r="C4" s="128"/>
      <c r="D4" s="60" t="s">
        <v>58</v>
      </c>
      <c r="E4" s="118" t="s">
        <v>105</v>
      </c>
      <c r="F4" s="60" t="s">
        <v>106</v>
      </c>
      <c r="G4" s="60" t="s">
        <v>107</v>
      </c>
      <c r="H4" s="60" t="s">
        <v>108</v>
      </c>
    </row>
    <row r="5" spans="1:8" ht="15" customHeight="1">
      <c r="A5" s="60" t="s">
        <v>69</v>
      </c>
      <c r="B5" s="198" t="s">
        <v>70</v>
      </c>
      <c r="C5" s="118" t="s">
        <v>71</v>
      </c>
      <c r="D5" s="135"/>
      <c r="E5" s="118"/>
      <c r="F5" s="60"/>
      <c r="G5" s="60"/>
      <c r="H5" s="60"/>
    </row>
    <row r="6" spans="1:8" ht="33.75" customHeight="1">
      <c r="A6" s="61"/>
      <c r="B6" s="199"/>
      <c r="C6" s="118"/>
      <c r="D6" s="137"/>
      <c r="E6" s="152"/>
      <c r="F6" s="61"/>
      <c r="G6" s="61"/>
      <c r="H6" s="60"/>
    </row>
    <row r="7" spans="1:8" ht="18" customHeight="1">
      <c r="A7" s="63"/>
      <c r="B7" s="108"/>
      <c r="C7" s="200" t="s">
        <v>58</v>
      </c>
      <c r="D7" s="66">
        <v>69.8258</v>
      </c>
      <c r="E7" s="110">
        <v>38.2058</v>
      </c>
      <c r="F7" s="67">
        <v>31.62</v>
      </c>
      <c r="G7" s="66">
        <v>0</v>
      </c>
      <c r="H7" s="110">
        <v>0</v>
      </c>
    </row>
    <row r="8" spans="1:8" ht="18" customHeight="1">
      <c r="A8" s="63" t="s">
        <v>79</v>
      </c>
      <c r="B8" s="108"/>
      <c r="C8" s="200" t="s">
        <v>0</v>
      </c>
      <c r="D8" s="66">
        <v>69.8258</v>
      </c>
      <c r="E8" s="110">
        <v>38.2058</v>
      </c>
      <c r="F8" s="67">
        <v>31.62</v>
      </c>
      <c r="G8" s="66">
        <v>0</v>
      </c>
      <c r="H8" s="110">
        <v>0</v>
      </c>
    </row>
    <row r="9" spans="1:8" ht="18" customHeight="1">
      <c r="A9" s="63" t="s">
        <v>80</v>
      </c>
      <c r="B9" s="108"/>
      <c r="C9" s="200" t="s">
        <v>81</v>
      </c>
      <c r="D9" s="66">
        <v>65.4458</v>
      </c>
      <c r="E9" s="110">
        <v>33.8258</v>
      </c>
      <c r="F9" s="67">
        <v>31.62</v>
      </c>
      <c r="G9" s="66">
        <v>0</v>
      </c>
      <c r="H9" s="110">
        <v>0</v>
      </c>
    </row>
    <row r="10" spans="1:8" ht="18" customHeight="1">
      <c r="A10" s="63" t="s">
        <v>82</v>
      </c>
      <c r="B10" s="108"/>
      <c r="C10" s="200" t="s">
        <v>83</v>
      </c>
      <c r="D10" s="66">
        <v>3.2676</v>
      </c>
      <c r="E10" s="110">
        <v>3.2676</v>
      </c>
      <c r="F10" s="67">
        <v>0</v>
      </c>
      <c r="G10" s="66">
        <v>0</v>
      </c>
      <c r="H10" s="110">
        <v>0</v>
      </c>
    </row>
    <row r="11" spans="1:8" ht="18" customHeight="1">
      <c r="A11" s="63" t="s">
        <v>84</v>
      </c>
      <c r="B11" s="108" t="s">
        <v>79</v>
      </c>
      <c r="C11" s="200" t="s">
        <v>85</v>
      </c>
      <c r="D11" s="66">
        <v>3.2676</v>
      </c>
      <c r="E11" s="110">
        <v>3.2676</v>
      </c>
      <c r="F11" s="67">
        <v>0</v>
      </c>
      <c r="G11" s="66">
        <v>0</v>
      </c>
      <c r="H11" s="110">
        <v>0</v>
      </c>
    </row>
    <row r="12" spans="1:8" ht="18" customHeight="1">
      <c r="A12" s="63" t="s">
        <v>86</v>
      </c>
      <c r="B12" s="108"/>
      <c r="C12" s="200" t="s">
        <v>87</v>
      </c>
      <c r="D12" s="66">
        <v>62.1782</v>
      </c>
      <c r="E12" s="110">
        <v>30.5582</v>
      </c>
      <c r="F12" s="67">
        <v>31.62</v>
      </c>
      <c r="G12" s="66">
        <v>0</v>
      </c>
      <c r="H12" s="110">
        <v>0</v>
      </c>
    </row>
    <row r="13" spans="1:8" ht="18" customHeight="1">
      <c r="A13" s="63" t="s">
        <v>88</v>
      </c>
      <c r="B13" s="108" t="s">
        <v>79</v>
      </c>
      <c r="C13" s="200" t="s">
        <v>89</v>
      </c>
      <c r="D13" s="66">
        <v>62.1782</v>
      </c>
      <c r="E13" s="110">
        <v>30.5582</v>
      </c>
      <c r="F13" s="67">
        <v>31.62</v>
      </c>
      <c r="G13" s="66">
        <v>0</v>
      </c>
      <c r="H13" s="110">
        <v>0</v>
      </c>
    </row>
    <row r="14" spans="1:8" ht="18" customHeight="1">
      <c r="A14" s="63" t="s">
        <v>90</v>
      </c>
      <c r="B14" s="108"/>
      <c r="C14" s="200" t="s">
        <v>91</v>
      </c>
      <c r="D14" s="66">
        <v>1.9272</v>
      </c>
      <c r="E14" s="110">
        <v>1.9272</v>
      </c>
      <c r="F14" s="67">
        <v>0</v>
      </c>
      <c r="G14" s="66">
        <v>0</v>
      </c>
      <c r="H14" s="110">
        <v>0</v>
      </c>
    </row>
    <row r="15" spans="1:8" ht="18" customHeight="1">
      <c r="A15" s="63" t="s">
        <v>92</v>
      </c>
      <c r="B15" s="108"/>
      <c r="C15" s="200" t="s">
        <v>93</v>
      </c>
      <c r="D15" s="66">
        <v>1.9272</v>
      </c>
      <c r="E15" s="110">
        <v>1.9272</v>
      </c>
      <c r="F15" s="67">
        <v>0</v>
      </c>
      <c r="G15" s="66">
        <v>0</v>
      </c>
      <c r="H15" s="110">
        <v>0</v>
      </c>
    </row>
    <row r="16" spans="1:8" ht="18" customHeight="1">
      <c r="A16" s="63" t="s">
        <v>94</v>
      </c>
      <c r="B16" s="108" t="s">
        <v>79</v>
      </c>
      <c r="C16" s="200" t="s">
        <v>95</v>
      </c>
      <c r="D16" s="66">
        <v>1.9272</v>
      </c>
      <c r="E16" s="110">
        <v>1.9272</v>
      </c>
      <c r="F16" s="67">
        <v>0</v>
      </c>
      <c r="G16" s="66">
        <v>0</v>
      </c>
      <c r="H16" s="110">
        <v>0</v>
      </c>
    </row>
    <row r="17" spans="1:8" ht="18" customHeight="1">
      <c r="A17" s="63" t="s">
        <v>96</v>
      </c>
      <c r="B17" s="108"/>
      <c r="C17" s="200" t="s">
        <v>97</v>
      </c>
      <c r="D17" s="66">
        <v>2.4528</v>
      </c>
      <c r="E17" s="110">
        <v>2.4528</v>
      </c>
      <c r="F17" s="67">
        <v>0</v>
      </c>
      <c r="G17" s="66">
        <v>0</v>
      </c>
      <c r="H17" s="110">
        <v>0</v>
      </c>
    </row>
    <row r="18" spans="1:8" ht="18" customHeight="1">
      <c r="A18" s="63" t="s">
        <v>98</v>
      </c>
      <c r="B18" s="108"/>
      <c r="C18" s="200" t="s">
        <v>99</v>
      </c>
      <c r="D18" s="66">
        <v>2.4528</v>
      </c>
      <c r="E18" s="110">
        <v>2.4528</v>
      </c>
      <c r="F18" s="67">
        <v>0</v>
      </c>
      <c r="G18" s="66">
        <v>0</v>
      </c>
      <c r="H18" s="110">
        <v>0</v>
      </c>
    </row>
    <row r="19" spans="1:8" ht="18" customHeight="1">
      <c r="A19" s="63" t="s">
        <v>100</v>
      </c>
      <c r="B19" s="108" t="s">
        <v>79</v>
      </c>
      <c r="C19" s="200" t="s">
        <v>101</v>
      </c>
      <c r="D19" s="66">
        <v>2.4528</v>
      </c>
      <c r="E19" s="110">
        <v>2.4528</v>
      </c>
      <c r="F19" s="67">
        <v>0</v>
      </c>
      <c r="G19" s="66">
        <v>0</v>
      </c>
      <c r="H19" s="11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E5" sqref="E5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68"/>
      <c r="G1" s="68"/>
      <c r="H1" s="111" t="s">
        <v>109</v>
      </c>
      <c r="I1" s="68"/>
    </row>
    <row r="2" spans="1:9" ht="25.5" customHeight="1">
      <c r="A2" s="159" t="s">
        <v>110</v>
      </c>
      <c r="B2" s="160"/>
      <c r="C2" s="161"/>
      <c r="D2" s="161"/>
      <c r="E2" s="160"/>
      <c r="F2" s="160"/>
      <c r="G2" s="161"/>
      <c r="I2" s="68"/>
    </row>
    <row r="3" spans="1:9" ht="12.75" customHeight="1">
      <c r="A3" s="162" t="s">
        <v>5</v>
      </c>
      <c r="E3" s="68"/>
      <c r="H3" s="69" t="s">
        <v>6</v>
      </c>
      <c r="I3" s="68"/>
    </row>
    <row r="4" spans="1:10" ht="17.25" customHeight="1">
      <c r="A4" s="118" t="s">
        <v>7</v>
      </c>
      <c r="B4" s="163"/>
      <c r="C4" s="164" t="s">
        <v>111</v>
      </c>
      <c r="D4" s="165"/>
      <c r="E4" s="165"/>
      <c r="F4" s="165"/>
      <c r="G4" s="166"/>
      <c r="H4" s="166"/>
      <c r="J4" s="68"/>
    </row>
    <row r="5" spans="1:10" ht="27" customHeight="1">
      <c r="A5" s="167" t="s">
        <v>9</v>
      </c>
      <c r="B5" s="168" t="s">
        <v>10</v>
      </c>
      <c r="C5" s="167" t="s">
        <v>11</v>
      </c>
      <c r="D5" s="169" t="s">
        <v>58</v>
      </c>
      <c r="E5" s="168" t="s">
        <v>112</v>
      </c>
      <c r="F5" s="168" t="s">
        <v>113</v>
      </c>
      <c r="G5" s="168" t="s">
        <v>114</v>
      </c>
      <c r="H5" s="168" t="s">
        <v>115</v>
      </c>
      <c r="J5" s="68"/>
    </row>
    <row r="6" spans="1:10" ht="18.75" customHeight="1">
      <c r="A6" s="170" t="s">
        <v>116</v>
      </c>
      <c r="B6" s="171">
        <f>SUM(B7:B9)</f>
        <v>69.8258</v>
      </c>
      <c r="C6" s="172" t="s">
        <v>117</v>
      </c>
      <c r="D6" s="173">
        <f aca="true" t="shared" si="0" ref="D6:G6">SUM(D7:D35)</f>
        <v>69.8258</v>
      </c>
      <c r="E6" s="173">
        <f t="shared" si="0"/>
        <v>69.8258</v>
      </c>
      <c r="F6" s="173">
        <f t="shared" si="0"/>
        <v>0</v>
      </c>
      <c r="G6" s="173">
        <f t="shared" si="0"/>
        <v>0</v>
      </c>
      <c r="H6" s="174"/>
      <c r="J6" s="68"/>
    </row>
    <row r="7" spans="1:10" ht="17.25" customHeight="1">
      <c r="A7" s="170" t="s">
        <v>118</v>
      </c>
      <c r="B7" s="171">
        <v>69.8258</v>
      </c>
      <c r="C7" s="175" t="s">
        <v>119</v>
      </c>
      <c r="D7" s="176">
        <f aca="true" t="shared" si="1" ref="D7:D35">SUM(E7:G7)</f>
        <v>0</v>
      </c>
      <c r="E7" s="176">
        <v>0</v>
      </c>
      <c r="F7" s="171">
        <v>0</v>
      </c>
      <c r="G7" s="177">
        <v>0</v>
      </c>
      <c r="H7" s="177"/>
      <c r="J7" s="68"/>
    </row>
    <row r="8" spans="1:10" ht="17.25" customHeight="1">
      <c r="A8" s="170" t="s">
        <v>120</v>
      </c>
      <c r="B8" s="171">
        <v>0</v>
      </c>
      <c r="C8" s="175" t="s">
        <v>121</v>
      </c>
      <c r="D8" s="176">
        <f t="shared" si="1"/>
        <v>0</v>
      </c>
      <c r="E8" s="176">
        <v>0</v>
      </c>
      <c r="F8" s="171">
        <v>0</v>
      </c>
      <c r="G8" s="177">
        <v>0</v>
      </c>
      <c r="H8" s="177"/>
      <c r="J8" s="68"/>
    </row>
    <row r="9" spans="1:10" ht="17.25" customHeight="1">
      <c r="A9" s="170" t="s">
        <v>122</v>
      </c>
      <c r="B9" s="66">
        <v>0</v>
      </c>
      <c r="C9" s="175" t="s">
        <v>123</v>
      </c>
      <c r="D9" s="176">
        <f t="shared" si="1"/>
        <v>0</v>
      </c>
      <c r="E9" s="176">
        <v>0</v>
      </c>
      <c r="F9" s="171">
        <v>0</v>
      </c>
      <c r="G9" s="177">
        <v>0</v>
      </c>
      <c r="H9" s="177"/>
      <c r="J9" s="68"/>
    </row>
    <row r="10" spans="1:10" ht="17.25" customHeight="1">
      <c r="A10" s="170" t="s">
        <v>124</v>
      </c>
      <c r="B10" s="178">
        <f>SUM(B11:B13)</f>
        <v>0</v>
      </c>
      <c r="C10" s="175" t="s">
        <v>125</v>
      </c>
      <c r="D10" s="176">
        <f t="shared" si="1"/>
        <v>0</v>
      </c>
      <c r="E10" s="176">
        <v>0</v>
      </c>
      <c r="F10" s="171">
        <v>0</v>
      </c>
      <c r="G10" s="177">
        <v>0</v>
      </c>
      <c r="H10" s="177"/>
      <c r="J10" s="68"/>
    </row>
    <row r="11" spans="1:10" ht="17.25" customHeight="1">
      <c r="A11" s="170" t="s">
        <v>118</v>
      </c>
      <c r="B11" s="171">
        <v>0</v>
      </c>
      <c r="C11" s="175" t="s">
        <v>126</v>
      </c>
      <c r="D11" s="176">
        <f t="shared" si="1"/>
        <v>0</v>
      </c>
      <c r="E11" s="176">
        <v>0</v>
      </c>
      <c r="F11" s="171">
        <v>0</v>
      </c>
      <c r="G11" s="177">
        <v>0</v>
      </c>
      <c r="H11" s="177"/>
      <c r="J11" s="68"/>
    </row>
    <row r="12" spans="1:10" ht="17.25" customHeight="1">
      <c r="A12" s="170" t="s">
        <v>120</v>
      </c>
      <c r="B12" s="171">
        <v>0</v>
      </c>
      <c r="C12" s="175" t="s">
        <v>127</v>
      </c>
      <c r="D12" s="176">
        <f t="shared" si="1"/>
        <v>0</v>
      </c>
      <c r="E12" s="176">
        <v>0</v>
      </c>
      <c r="F12" s="171">
        <v>0</v>
      </c>
      <c r="G12" s="177">
        <v>0</v>
      </c>
      <c r="H12" s="177"/>
      <c r="J12" s="68"/>
    </row>
    <row r="13" spans="1:10" ht="17.25" customHeight="1">
      <c r="A13" s="170" t="s">
        <v>122</v>
      </c>
      <c r="B13" s="66">
        <v>0</v>
      </c>
      <c r="C13" s="175" t="s">
        <v>128</v>
      </c>
      <c r="D13" s="176">
        <f t="shared" si="1"/>
        <v>0</v>
      </c>
      <c r="E13" s="176">
        <v>0</v>
      </c>
      <c r="F13" s="171">
        <v>0</v>
      </c>
      <c r="G13" s="177">
        <v>0</v>
      </c>
      <c r="H13" s="177"/>
      <c r="J13" s="68"/>
    </row>
    <row r="14" spans="1:10" ht="17.25" customHeight="1">
      <c r="A14" s="170" t="s">
        <v>129</v>
      </c>
      <c r="B14" s="178"/>
      <c r="C14" s="175" t="s">
        <v>130</v>
      </c>
      <c r="D14" s="176">
        <f t="shared" si="1"/>
        <v>65.4458</v>
      </c>
      <c r="E14" s="176">
        <v>65.4458</v>
      </c>
      <c r="F14" s="171">
        <v>0</v>
      </c>
      <c r="G14" s="177">
        <v>0</v>
      </c>
      <c r="H14" s="177"/>
      <c r="J14" s="68"/>
    </row>
    <row r="15" spans="1:10" ht="17.25" customHeight="1">
      <c r="A15" s="170"/>
      <c r="B15" s="66"/>
      <c r="C15" s="175" t="s">
        <v>131</v>
      </c>
      <c r="D15" s="176">
        <f t="shared" si="1"/>
        <v>0</v>
      </c>
      <c r="E15" s="176">
        <v>0</v>
      </c>
      <c r="F15" s="171">
        <v>0</v>
      </c>
      <c r="G15" s="177">
        <v>0</v>
      </c>
      <c r="H15" s="177"/>
      <c r="I15" s="68"/>
      <c r="J15" s="68"/>
    </row>
    <row r="16" spans="1:9" ht="17.25" customHeight="1">
      <c r="A16" s="170"/>
      <c r="B16" s="178"/>
      <c r="C16" s="175" t="s">
        <v>132</v>
      </c>
      <c r="D16" s="176">
        <f t="shared" si="1"/>
        <v>1.9272</v>
      </c>
      <c r="E16" s="176">
        <v>1.9272</v>
      </c>
      <c r="F16" s="171">
        <v>0</v>
      </c>
      <c r="G16" s="177">
        <v>0</v>
      </c>
      <c r="H16" s="177"/>
      <c r="I16" s="68"/>
    </row>
    <row r="17" spans="1:9" ht="17.25" customHeight="1">
      <c r="A17" s="170"/>
      <c r="B17" s="171"/>
      <c r="C17" s="175" t="s">
        <v>133</v>
      </c>
      <c r="D17" s="176">
        <f t="shared" si="1"/>
        <v>0</v>
      </c>
      <c r="E17" s="176">
        <v>0</v>
      </c>
      <c r="F17" s="171">
        <v>0</v>
      </c>
      <c r="G17" s="177">
        <v>0</v>
      </c>
      <c r="H17" s="177"/>
      <c r="I17" s="68"/>
    </row>
    <row r="18" spans="1:9" ht="17.25" customHeight="1">
      <c r="A18" s="170"/>
      <c r="B18" s="179"/>
      <c r="C18" s="175" t="s">
        <v>134</v>
      </c>
      <c r="D18" s="176">
        <f t="shared" si="1"/>
        <v>0</v>
      </c>
      <c r="E18" s="176">
        <v>0</v>
      </c>
      <c r="F18" s="171">
        <v>0</v>
      </c>
      <c r="G18" s="177">
        <v>0</v>
      </c>
      <c r="H18" s="177"/>
      <c r="I18" s="68"/>
    </row>
    <row r="19" spans="1:9" ht="17.25" customHeight="1">
      <c r="A19" s="170"/>
      <c r="B19" s="180"/>
      <c r="C19" s="175" t="s">
        <v>135</v>
      </c>
      <c r="D19" s="176">
        <f t="shared" si="1"/>
        <v>0</v>
      </c>
      <c r="E19" s="176">
        <v>0</v>
      </c>
      <c r="F19" s="171">
        <v>0</v>
      </c>
      <c r="G19" s="177">
        <v>0</v>
      </c>
      <c r="H19" s="177"/>
      <c r="I19" s="68"/>
    </row>
    <row r="20" spans="1:9" ht="17.25" customHeight="1">
      <c r="A20" s="170"/>
      <c r="B20" s="181"/>
      <c r="C20" s="170" t="s">
        <v>136</v>
      </c>
      <c r="D20" s="176">
        <f t="shared" si="1"/>
        <v>0</v>
      </c>
      <c r="E20" s="176">
        <v>0</v>
      </c>
      <c r="F20" s="171">
        <v>0</v>
      </c>
      <c r="G20" s="177">
        <v>0</v>
      </c>
      <c r="H20" s="177"/>
      <c r="I20" s="68"/>
    </row>
    <row r="21" spans="1:9" ht="17.25" customHeight="1">
      <c r="A21" s="170"/>
      <c r="B21" s="182"/>
      <c r="C21" s="170" t="s">
        <v>137</v>
      </c>
      <c r="D21" s="176">
        <f t="shared" si="1"/>
        <v>0</v>
      </c>
      <c r="E21" s="176">
        <v>0</v>
      </c>
      <c r="F21" s="171">
        <v>0</v>
      </c>
      <c r="G21" s="177">
        <v>0</v>
      </c>
      <c r="H21" s="177"/>
      <c r="I21" s="68"/>
    </row>
    <row r="22" spans="1:9" ht="17.25" customHeight="1">
      <c r="A22" s="170"/>
      <c r="B22" s="179"/>
      <c r="C22" s="170" t="s">
        <v>138</v>
      </c>
      <c r="D22" s="176">
        <f t="shared" si="1"/>
        <v>0</v>
      </c>
      <c r="E22" s="176">
        <v>0</v>
      </c>
      <c r="F22" s="171">
        <v>0</v>
      </c>
      <c r="G22" s="177">
        <v>0</v>
      </c>
      <c r="H22" s="177"/>
      <c r="I22" s="68"/>
    </row>
    <row r="23" spans="1:9" ht="17.25" customHeight="1">
      <c r="A23" s="170"/>
      <c r="B23" s="180"/>
      <c r="C23" s="170" t="s">
        <v>139</v>
      </c>
      <c r="D23" s="176">
        <f t="shared" si="1"/>
        <v>0</v>
      </c>
      <c r="E23" s="176">
        <v>0</v>
      </c>
      <c r="F23" s="171">
        <v>0</v>
      </c>
      <c r="G23" s="177">
        <v>0</v>
      </c>
      <c r="H23" s="177"/>
      <c r="I23" s="68"/>
    </row>
    <row r="24" spans="1:9" ht="17.25" customHeight="1">
      <c r="A24" s="183"/>
      <c r="B24" s="184"/>
      <c r="C24" s="170" t="s">
        <v>140</v>
      </c>
      <c r="D24" s="176">
        <f t="shared" si="1"/>
        <v>0</v>
      </c>
      <c r="E24" s="176">
        <v>0</v>
      </c>
      <c r="F24" s="171">
        <v>0</v>
      </c>
      <c r="G24" s="177">
        <v>0</v>
      </c>
      <c r="H24" s="177"/>
      <c r="I24" s="68"/>
    </row>
    <row r="25" spans="1:9" ht="17.25" customHeight="1">
      <c r="A25" s="183"/>
      <c r="B25" s="185"/>
      <c r="C25" s="170" t="s">
        <v>141</v>
      </c>
      <c r="D25" s="176">
        <f t="shared" si="1"/>
        <v>0</v>
      </c>
      <c r="E25" s="176">
        <v>0</v>
      </c>
      <c r="F25" s="171">
        <v>0</v>
      </c>
      <c r="G25" s="177">
        <v>0</v>
      </c>
      <c r="H25" s="177"/>
      <c r="I25" s="68"/>
    </row>
    <row r="26" spans="1:8" ht="17.25" customHeight="1">
      <c r="A26" s="183"/>
      <c r="B26" s="185"/>
      <c r="C26" s="170" t="s">
        <v>97</v>
      </c>
      <c r="D26" s="176">
        <f t="shared" si="1"/>
        <v>2.4528</v>
      </c>
      <c r="E26" s="176">
        <v>2.4528</v>
      </c>
      <c r="F26" s="171">
        <v>0</v>
      </c>
      <c r="G26" s="177">
        <v>0</v>
      </c>
      <c r="H26" s="177"/>
    </row>
    <row r="27" spans="1:8" ht="17.25" customHeight="1">
      <c r="A27" s="183"/>
      <c r="B27" s="185"/>
      <c r="C27" s="170" t="s">
        <v>142</v>
      </c>
      <c r="D27" s="176">
        <f t="shared" si="1"/>
        <v>0</v>
      </c>
      <c r="E27" s="176">
        <v>0</v>
      </c>
      <c r="F27" s="171">
        <v>0</v>
      </c>
      <c r="G27" s="177">
        <v>0</v>
      </c>
      <c r="H27" s="177"/>
    </row>
    <row r="28" spans="1:8" ht="17.25" customHeight="1">
      <c r="A28" s="183"/>
      <c r="B28" s="185"/>
      <c r="C28" s="186" t="s">
        <v>143</v>
      </c>
      <c r="D28" s="176">
        <f t="shared" si="1"/>
        <v>0</v>
      </c>
      <c r="E28" s="176">
        <v>0</v>
      </c>
      <c r="F28" s="171">
        <v>0</v>
      </c>
      <c r="G28" s="177">
        <v>0</v>
      </c>
      <c r="H28" s="177"/>
    </row>
    <row r="29" spans="1:8" ht="18.75" customHeight="1">
      <c r="A29" s="183"/>
      <c r="B29" s="187"/>
      <c r="C29" s="188" t="s">
        <v>144</v>
      </c>
      <c r="D29" s="176">
        <f t="shared" si="1"/>
        <v>0</v>
      </c>
      <c r="E29" s="71">
        <v>0</v>
      </c>
      <c r="F29" s="71">
        <v>0</v>
      </c>
      <c r="G29" s="66">
        <v>0</v>
      </c>
      <c r="H29" s="177"/>
    </row>
    <row r="30" spans="1:8" ht="17.25" customHeight="1">
      <c r="A30" s="183"/>
      <c r="B30" s="185"/>
      <c r="C30" s="189" t="s">
        <v>145</v>
      </c>
      <c r="D30" s="176">
        <f t="shared" si="1"/>
        <v>0</v>
      </c>
      <c r="E30" s="190">
        <v>0</v>
      </c>
      <c r="F30" s="178">
        <v>0</v>
      </c>
      <c r="G30" s="191">
        <v>0</v>
      </c>
      <c r="H30" s="177"/>
    </row>
    <row r="31" spans="1:8" ht="17.25" customHeight="1">
      <c r="A31" s="183"/>
      <c r="B31" s="185"/>
      <c r="C31" s="170" t="s">
        <v>146</v>
      </c>
      <c r="D31" s="176">
        <f t="shared" si="1"/>
        <v>0</v>
      </c>
      <c r="E31" s="176">
        <v>0</v>
      </c>
      <c r="F31" s="171">
        <v>0</v>
      </c>
      <c r="G31" s="177">
        <v>0</v>
      </c>
      <c r="H31" s="177"/>
    </row>
    <row r="32" spans="1:8" ht="16.5" customHeight="1">
      <c r="A32" s="183"/>
      <c r="B32" s="185"/>
      <c r="C32" s="170" t="s">
        <v>147</v>
      </c>
      <c r="D32" s="176">
        <f t="shared" si="1"/>
        <v>0</v>
      </c>
      <c r="E32" s="176">
        <v>0</v>
      </c>
      <c r="F32" s="171">
        <v>0</v>
      </c>
      <c r="G32" s="177">
        <v>0</v>
      </c>
      <c r="H32" s="177"/>
    </row>
    <row r="33" spans="1:8" ht="18.75" customHeight="1">
      <c r="A33" s="183"/>
      <c r="B33" s="192"/>
      <c r="C33" s="170" t="s">
        <v>148</v>
      </c>
      <c r="D33" s="176">
        <f t="shared" si="1"/>
        <v>0</v>
      </c>
      <c r="E33" s="176">
        <v>0</v>
      </c>
      <c r="F33" s="171">
        <v>0</v>
      </c>
      <c r="G33" s="177">
        <v>0</v>
      </c>
      <c r="H33" s="177"/>
    </row>
    <row r="34" spans="1:8" ht="16.5" customHeight="1">
      <c r="A34" s="183"/>
      <c r="B34" s="192"/>
      <c r="C34" s="170" t="s">
        <v>149</v>
      </c>
      <c r="D34" s="176">
        <f t="shared" si="1"/>
        <v>0</v>
      </c>
      <c r="E34" s="176">
        <v>0</v>
      </c>
      <c r="F34" s="171">
        <v>0</v>
      </c>
      <c r="G34" s="177">
        <v>0</v>
      </c>
      <c r="H34" s="177"/>
    </row>
    <row r="35" spans="1:8" ht="17.25" customHeight="1">
      <c r="A35" s="183"/>
      <c r="B35" s="192"/>
      <c r="C35" s="193" t="s">
        <v>150</v>
      </c>
      <c r="D35" s="176">
        <f t="shared" si="1"/>
        <v>0</v>
      </c>
      <c r="E35" s="71">
        <v>0</v>
      </c>
      <c r="F35" s="66">
        <v>0</v>
      </c>
      <c r="G35" s="110">
        <v>0</v>
      </c>
      <c r="H35" s="110"/>
    </row>
    <row r="36" spans="1:8" ht="18" customHeight="1">
      <c r="A36" s="183"/>
      <c r="B36" s="192"/>
      <c r="C36" s="193"/>
      <c r="D36" s="173"/>
      <c r="E36" s="194"/>
      <c r="F36" s="194"/>
      <c r="G36" s="195"/>
      <c r="H36" s="195"/>
    </row>
    <row r="37" spans="1:8" ht="18" customHeight="1">
      <c r="A37" s="183"/>
      <c r="B37" s="192"/>
      <c r="C37" s="193" t="s">
        <v>151</v>
      </c>
      <c r="D37" s="173"/>
      <c r="E37" s="173"/>
      <c r="F37" s="173"/>
      <c r="G37" s="174"/>
      <c r="H37" s="174"/>
    </row>
    <row r="38" spans="1:8" ht="18" customHeight="1">
      <c r="A38" s="183"/>
      <c r="B38" s="192"/>
      <c r="C38" s="193"/>
      <c r="D38" s="173"/>
      <c r="E38" s="173"/>
      <c r="F38" s="173"/>
      <c r="G38" s="174"/>
      <c r="H38" s="174"/>
    </row>
    <row r="39" spans="1:8" ht="17.25" customHeight="1">
      <c r="A39" s="196" t="s">
        <v>152</v>
      </c>
      <c r="B39" s="173">
        <f>SUM(B6+B10)</f>
        <v>69.8258</v>
      </c>
      <c r="C39" s="196" t="s">
        <v>153</v>
      </c>
      <c r="D39" s="195">
        <f aca="true" t="shared" si="2" ref="D39:G39">D6+D37</f>
        <v>69.8258</v>
      </c>
      <c r="E39" s="195">
        <f t="shared" si="2"/>
        <v>69.8258</v>
      </c>
      <c r="F39" s="195">
        <f t="shared" si="2"/>
        <v>0</v>
      </c>
      <c r="G39" s="195">
        <f t="shared" si="2"/>
        <v>0</v>
      </c>
      <c r="H39" s="195"/>
    </row>
    <row r="42" ht="12.75" customHeight="1">
      <c r="C42" s="68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Q7" sqref="Q7"/>
    </sheetView>
  </sheetViews>
  <sheetFormatPr defaultColWidth="9.33203125" defaultRowHeight="11.25"/>
  <cols>
    <col min="2" max="2" width="15.83203125" style="0" customWidth="1"/>
    <col min="3" max="3" width="17.33203125" style="0" customWidth="1"/>
    <col min="14" max="14" width="16.33203125" style="0" customWidth="1"/>
  </cols>
  <sheetData>
    <row r="1" spans="1:14" ht="11.2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57"/>
    </row>
    <row r="2" spans="1:14" ht="22.5">
      <c r="A2" s="141" t="s">
        <v>154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1.25">
      <c r="A3" s="114" t="s">
        <v>5</v>
      </c>
      <c r="B3" s="142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57" t="s">
        <v>6</v>
      </c>
    </row>
    <row r="4" spans="1:14" ht="25.5" customHeight="1">
      <c r="A4" s="144" t="s">
        <v>155</v>
      </c>
      <c r="B4" s="144"/>
      <c r="C4" s="145"/>
      <c r="D4" s="146" t="s">
        <v>156</v>
      </c>
      <c r="E4" s="147" t="s">
        <v>157</v>
      </c>
      <c r="F4" s="148"/>
      <c r="G4" s="148"/>
      <c r="H4" s="148"/>
      <c r="I4" s="148"/>
      <c r="J4" s="148"/>
      <c r="K4" s="148"/>
      <c r="L4" s="148"/>
      <c r="M4" s="148"/>
      <c r="N4" s="148"/>
    </row>
    <row r="5" spans="1:14" ht="25.5" customHeight="1">
      <c r="A5" s="118" t="s">
        <v>158</v>
      </c>
      <c r="B5" s="60" t="s">
        <v>70</v>
      </c>
      <c r="C5" s="60" t="s">
        <v>159</v>
      </c>
      <c r="D5" s="146"/>
      <c r="E5" s="149" t="s">
        <v>58</v>
      </c>
      <c r="F5" s="150" t="s">
        <v>160</v>
      </c>
      <c r="G5" s="151"/>
      <c r="H5" s="151"/>
      <c r="I5" s="150" t="s">
        <v>161</v>
      </c>
      <c r="J5" s="151"/>
      <c r="K5" s="151"/>
      <c r="L5" s="150" t="s">
        <v>162</v>
      </c>
      <c r="M5" s="151"/>
      <c r="N5" s="158"/>
    </row>
    <row r="6" spans="1:14" ht="25.5" customHeight="1">
      <c r="A6" s="152"/>
      <c r="B6" s="60"/>
      <c r="C6" s="60"/>
      <c r="D6" s="153"/>
      <c r="E6" s="154"/>
      <c r="F6" s="137" t="s">
        <v>74</v>
      </c>
      <c r="G6" s="155" t="s">
        <v>105</v>
      </c>
      <c r="H6" s="155" t="s">
        <v>106</v>
      </c>
      <c r="I6" s="137" t="s">
        <v>74</v>
      </c>
      <c r="J6" s="155" t="s">
        <v>105</v>
      </c>
      <c r="K6" s="155" t="s">
        <v>106</v>
      </c>
      <c r="L6" s="137" t="s">
        <v>74</v>
      </c>
      <c r="M6" s="155" t="s">
        <v>105</v>
      </c>
      <c r="N6" s="60" t="s">
        <v>106</v>
      </c>
    </row>
    <row r="7" spans="1:14" ht="25.5" customHeight="1">
      <c r="A7" s="63"/>
      <c r="B7" s="156"/>
      <c r="C7" s="131" t="s">
        <v>58</v>
      </c>
      <c r="D7" s="71">
        <v>69.8258</v>
      </c>
      <c r="E7" s="66">
        <v>69.8258</v>
      </c>
      <c r="F7" s="110">
        <v>69.8258</v>
      </c>
      <c r="G7" s="67">
        <v>38.2058</v>
      </c>
      <c r="H7" s="71">
        <v>31.62</v>
      </c>
      <c r="I7" s="71">
        <v>0</v>
      </c>
      <c r="J7" s="71">
        <v>0</v>
      </c>
      <c r="K7" s="66">
        <v>0</v>
      </c>
      <c r="L7" s="67">
        <v>0</v>
      </c>
      <c r="M7" s="71">
        <v>0</v>
      </c>
      <c r="N7" s="66">
        <v>0</v>
      </c>
    </row>
    <row r="8" spans="1:14" ht="11.25">
      <c r="A8" s="63"/>
      <c r="B8" s="156" t="s">
        <v>79</v>
      </c>
      <c r="C8" s="131" t="s">
        <v>0</v>
      </c>
      <c r="D8" s="71">
        <v>69.8258</v>
      </c>
      <c r="E8" s="66">
        <v>69.8258</v>
      </c>
      <c r="F8" s="110">
        <v>69.8258</v>
      </c>
      <c r="G8" s="67">
        <v>38.2058</v>
      </c>
      <c r="H8" s="71">
        <v>31.62</v>
      </c>
      <c r="I8" s="71">
        <v>0</v>
      </c>
      <c r="J8" s="71">
        <v>0</v>
      </c>
      <c r="K8" s="66">
        <v>0</v>
      </c>
      <c r="L8" s="67">
        <v>0</v>
      </c>
      <c r="M8" s="71">
        <v>0</v>
      </c>
      <c r="N8" s="66">
        <v>0</v>
      </c>
    </row>
    <row r="9" spans="1:14" ht="22.5">
      <c r="A9" s="63" t="s">
        <v>163</v>
      </c>
      <c r="B9" s="156"/>
      <c r="C9" s="131" t="s">
        <v>164</v>
      </c>
      <c r="D9" s="71">
        <v>69.8138</v>
      </c>
      <c r="E9" s="66">
        <v>69.8138</v>
      </c>
      <c r="F9" s="110">
        <v>69.8138</v>
      </c>
      <c r="G9" s="67">
        <v>38.1938</v>
      </c>
      <c r="H9" s="71">
        <v>31.62</v>
      </c>
      <c r="I9" s="71">
        <v>0</v>
      </c>
      <c r="J9" s="71">
        <v>0</v>
      </c>
      <c r="K9" s="66">
        <v>0</v>
      </c>
      <c r="L9" s="67">
        <v>0</v>
      </c>
      <c r="M9" s="71">
        <v>0</v>
      </c>
      <c r="N9" s="66">
        <v>0</v>
      </c>
    </row>
    <row r="10" spans="1:14" ht="11.25">
      <c r="A10" s="63" t="s">
        <v>165</v>
      </c>
      <c r="B10" s="156" t="s">
        <v>166</v>
      </c>
      <c r="C10" s="131" t="s">
        <v>167</v>
      </c>
      <c r="D10" s="71">
        <v>28.2564</v>
      </c>
      <c r="E10" s="66">
        <v>28.2564</v>
      </c>
      <c r="F10" s="110">
        <v>28.2564</v>
      </c>
      <c r="G10" s="67">
        <v>28.2564</v>
      </c>
      <c r="H10" s="71">
        <v>0</v>
      </c>
      <c r="I10" s="71">
        <v>0</v>
      </c>
      <c r="J10" s="71">
        <v>0</v>
      </c>
      <c r="K10" s="66">
        <v>0</v>
      </c>
      <c r="L10" s="67">
        <v>0</v>
      </c>
      <c r="M10" s="71">
        <v>0</v>
      </c>
      <c r="N10" s="66">
        <v>0</v>
      </c>
    </row>
    <row r="11" spans="1:14" ht="22.5">
      <c r="A11" s="63" t="s">
        <v>168</v>
      </c>
      <c r="B11" s="156" t="s">
        <v>166</v>
      </c>
      <c r="C11" s="131" t="s">
        <v>169</v>
      </c>
      <c r="D11" s="71">
        <v>41.5574</v>
      </c>
      <c r="E11" s="66">
        <v>41.5574</v>
      </c>
      <c r="F11" s="110">
        <v>41.5574</v>
      </c>
      <c r="G11" s="67">
        <v>9.9374</v>
      </c>
      <c r="H11" s="71">
        <v>31.62</v>
      </c>
      <c r="I11" s="71">
        <v>0</v>
      </c>
      <c r="J11" s="71">
        <v>0</v>
      </c>
      <c r="K11" s="66">
        <v>0</v>
      </c>
      <c r="L11" s="67">
        <v>0</v>
      </c>
      <c r="M11" s="71">
        <v>0</v>
      </c>
      <c r="N11" s="66">
        <v>0</v>
      </c>
    </row>
    <row r="12" spans="1:14" ht="22.5">
      <c r="A12" s="63" t="s">
        <v>170</v>
      </c>
      <c r="B12" s="156"/>
      <c r="C12" s="131" t="s">
        <v>171</v>
      </c>
      <c r="D12" s="71">
        <v>0.012</v>
      </c>
      <c r="E12" s="66">
        <v>0.012</v>
      </c>
      <c r="F12" s="110">
        <v>0.012</v>
      </c>
      <c r="G12" s="67">
        <v>0.012</v>
      </c>
      <c r="H12" s="71">
        <v>0</v>
      </c>
      <c r="I12" s="71">
        <v>0</v>
      </c>
      <c r="J12" s="71">
        <v>0</v>
      </c>
      <c r="K12" s="66">
        <v>0</v>
      </c>
      <c r="L12" s="67">
        <v>0</v>
      </c>
      <c r="M12" s="71">
        <v>0</v>
      </c>
      <c r="N12" s="66">
        <v>0</v>
      </c>
    </row>
    <row r="13" spans="1:14" ht="22.5">
      <c r="A13" s="63" t="s">
        <v>172</v>
      </c>
      <c r="B13" s="156" t="s">
        <v>166</v>
      </c>
      <c r="C13" s="131" t="s">
        <v>173</v>
      </c>
      <c r="D13" s="71">
        <v>0.012</v>
      </c>
      <c r="E13" s="66">
        <v>0.012</v>
      </c>
      <c r="F13" s="110">
        <v>0.012</v>
      </c>
      <c r="G13" s="67">
        <v>0.012</v>
      </c>
      <c r="H13" s="71">
        <v>0</v>
      </c>
      <c r="I13" s="71">
        <v>0</v>
      </c>
      <c r="J13" s="71">
        <v>0</v>
      </c>
      <c r="K13" s="66">
        <v>0</v>
      </c>
      <c r="L13" s="67">
        <v>0</v>
      </c>
      <c r="M13" s="71">
        <v>0</v>
      </c>
      <c r="N13" s="66">
        <v>0</v>
      </c>
    </row>
  </sheetData>
  <sheetProtection/>
  <mergeCells count="5">
    <mergeCell ref="A5:A6"/>
    <mergeCell ref="B5:B6"/>
    <mergeCell ref="C5:C6"/>
    <mergeCell ref="D4:D6"/>
    <mergeCell ref="E5:E6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1"/>
  <sheetViews>
    <sheetView showGridLines="0" showZeros="0" tabSelected="1" workbookViewId="0" topLeftCell="A1">
      <selection activeCell="K17" sqref="K17"/>
    </sheetView>
  </sheetViews>
  <sheetFormatPr defaultColWidth="9.16015625" defaultRowHeight="12.75" customHeight="1"/>
  <cols>
    <col min="1" max="1" width="19" style="0" customWidth="1"/>
    <col min="2" max="2" width="10" style="0" customWidth="1"/>
    <col min="3" max="3" width="39.16015625" style="0" customWidth="1"/>
    <col min="4" max="4" width="16.5" style="0" customWidth="1"/>
    <col min="5" max="5" width="13" style="0" customWidth="1"/>
    <col min="6" max="6" width="10.83203125" style="0" customWidth="1"/>
    <col min="7" max="7" width="10.33203125" style="0" customWidth="1"/>
    <col min="8" max="8" width="10.83203125" style="0" customWidth="1"/>
    <col min="9" max="10" width="13" style="0" customWidth="1"/>
    <col min="11" max="15" width="12.33203125" style="0" customWidth="1"/>
    <col min="16" max="33" width="13" style="0" customWidth="1"/>
    <col min="34" max="179" width="9.16015625" style="0" customWidth="1"/>
  </cols>
  <sheetData>
    <row r="2" spans="1:33" ht="22.5" customHeight="1">
      <c r="A2" s="132" t="s">
        <v>174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</row>
    <row r="3" spans="1:33" ht="15" customHeight="1">
      <c r="A3" s="133" t="s">
        <v>5</v>
      </c>
      <c r="B3" s="68"/>
      <c r="C3" s="125"/>
      <c r="D3" s="125"/>
      <c r="E3" s="125"/>
      <c r="AG3" t="s">
        <v>6</v>
      </c>
    </row>
    <row r="4" spans="1:33" ht="16.5" customHeight="1">
      <c r="A4" s="134" t="s">
        <v>175</v>
      </c>
      <c r="B4" s="134"/>
      <c r="C4" s="128"/>
      <c r="D4" s="135" t="s">
        <v>156</v>
      </c>
      <c r="E4" s="130" t="s">
        <v>176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 t="s">
        <v>177</v>
      </c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 t="s">
        <v>178</v>
      </c>
      <c r="AE4" s="130"/>
      <c r="AF4" s="130"/>
      <c r="AG4" s="130"/>
    </row>
    <row r="5" spans="1:33" ht="36" customHeight="1">
      <c r="A5" s="136" t="s">
        <v>69</v>
      </c>
      <c r="B5" s="136" t="s">
        <v>70</v>
      </c>
      <c r="C5" s="124" t="s">
        <v>71</v>
      </c>
      <c r="D5" s="137"/>
      <c r="E5" s="61" t="s">
        <v>74</v>
      </c>
      <c r="F5" s="138" t="s">
        <v>179</v>
      </c>
      <c r="G5" s="138" t="s">
        <v>180</v>
      </c>
      <c r="H5" s="61" t="s">
        <v>181</v>
      </c>
      <c r="I5" s="61" t="s">
        <v>182</v>
      </c>
      <c r="J5" s="61" t="s">
        <v>183</v>
      </c>
      <c r="K5" s="61" t="s">
        <v>184</v>
      </c>
      <c r="L5" s="61" t="s">
        <v>185</v>
      </c>
      <c r="M5" s="61" t="s">
        <v>186</v>
      </c>
      <c r="N5" s="61" t="s">
        <v>187</v>
      </c>
      <c r="O5" s="61" t="s">
        <v>188</v>
      </c>
      <c r="P5" s="61" t="s">
        <v>74</v>
      </c>
      <c r="Q5" s="61" t="s">
        <v>189</v>
      </c>
      <c r="R5" s="61" t="s">
        <v>190</v>
      </c>
      <c r="S5" s="61" t="s">
        <v>191</v>
      </c>
      <c r="T5" s="61" t="s">
        <v>192</v>
      </c>
      <c r="U5" s="61" t="s">
        <v>193</v>
      </c>
      <c r="V5" s="61" t="s">
        <v>194</v>
      </c>
      <c r="W5" s="61" t="s">
        <v>195</v>
      </c>
      <c r="X5" s="61" t="s">
        <v>196</v>
      </c>
      <c r="Y5" s="61" t="s">
        <v>197</v>
      </c>
      <c r="Z5" s="61" t="s">
        <v>198</v>
      </c>
      <c r="AA5" s="61" t="s">
        <v>199</v>
      </c>
      <c r="AB5" s="61" t="s">
        <v>200</v>
      </c>
      <c r="AC5" s="61" t="s">
        <v>201</v>
      </c>
      <c r="AD5" s="61" t="s">
        <v>74</v>
      </c>
      <c r="AE5" s="61" t="s">
        <v>202</v>
      </c>
      <c r="AF5" s="61" t="s">
        <v>203</v>
      </c>
      <c r="AG5" s="61" t="s">
        <v>204</v>
      </c>
    </row>
    <row r="6" spans="1:33" ht="17.25" customHeight="1">
      <c r="A6" s="63"/>
      <c r="B6" s="108"/>
      <c r="C6" s="109" t="s">
        <v>58</v>
      </c>
      <c r="D6" s="71">
        <v>69.8258</v>
      </c>
      <c r="E6" s="71">
        <v>28.8564</v>
      </c>
      <c r="F6" s="71">
        <v>11.6184</v>
      </c>
      <c r="G6" s="71">
        <v>0.7272</v>
      </c>
      <c r="H6" s="71">
        <v>8.0796</v>
      </c>
      <c r="I6" s="71">
        <v>3.2676</v>
      </c>
      <c r="J6" s="71">
        <v>0</v>
      </c>
      <c r="K6" s="71">
        <v>1.5528</v>
      </c>
      <c r="L6" s="71">
        <v>0</v>
      </c>
      <c r="M6" s="71">
        <v>0.558</v>
      </c>
      <c r="N6" s="71">
        <v>2.4528</v>
      </c>
      <c r="O6" s="71">
        <v>0.6</v>
      </c>
      <c r="P6" s="71">
        <v>40.9574</v>
      </c>
      <c r="Q6" s="71">
        <v>0.75</v>
      </c>
      <c r="R6" s="71">
        <v>0.15</v>
      </c>
      <c r="S6" s="71">
        <v>0.12</v>
      </c>
      <c r="T6" s="71">
        <v>0.48</v>
      </c>
      <c r="U6" s="71">
        <v>0.15</v>
      </c>
      <c r="V6" s="71">
        <v>0.24</v>
      </c>
      <c r="W6" s="71">
        <v>2.7</v>
      </c>
      <c r="X6" s="71">
        <v>0.135</v>
      </c>
      <c r="Y6" s="71">
        <v>0.15</v>
      </c>
      <c r="Z6" s="71">
        <v>0.408</v>
      </c>
      <c r="AA6" s="71">
        <v>0.3072</v>
      </c>
      <c r="AB6" s="71">
        <v>3.9</v>
      </c>
      <c r="AC6" s="71">
        <v>31.4672</v>
      </c>
      <c r="AD6" s="71">
        <v>0.012</v>
      </c>
      <c r="AE6" s="71">
        <v>0</v>
      </c>
      <c r="AF6" s="71">
        <v>0.012</v>
      </c>
      <c r="AG6" s="66">
        <v>0</v>
      </c>
    </row>
    <row r="7" spans="1:33" ht="17.25" customHeight="1">
      <c r="A7" s="63" t="s">
        <v>79</v>
      </c>
      <c r="B7" s="108"/>
      <c r="C7" s="109" t="s">
        <v>0</v>
      </c>
      <c r="D7" s="71">
        <v>69.8258</v>
      </c>
      <c r="E7" s="71">
        <v>28.8564</v>
      </c>
      <c r="F7" s="71">
        <v>11.6184</v>
      </c>
      <c r="G7" s="71">
        <v>0.7272</v>
      </c>
      <c r="H7" s="71">
        <v>8.0796</v>
      </c>
      <c r="I7" s="71">
        <v>3.2676</v>
      </c>
      <c r="J7" s="71">
        <v>0</v>
      </c>
      <c r="K7" s="71">
        <v>1.5528</v>
      </c>
      <c r="L7" s="71">
        <v>0</v>
      </c>
      <c r="M7" s="71">
        <v>0.558</v>
      </c>
      <c r="N7" s="71">
        <v>2.4528</v>
      </c>
      <c r="O7" s="71">
        <v>0.6</v>
      </c>
      <c r="P7" s="71">
        <v>40.9574</v>
      </c>
      <c r="Q7" s="71">
        <v>0.75</v>
      </c>
      <c r="R7" s="71">
        <v>0.15</v>
      </c>
      <c r="S7" s="71">
        <v>0.12</v>
      </c>
      <c r="T7" s="71">
        <v>0.48</v>
      </c>
      <c r="U7" s="71">
        <v>0.15</v>
      </c>
      <c r="V7" s="71">
        <v>0.24</v>
      </c>
      <c r="W7" s="71">
        <v>2.7</v>
      </c>
      <c r="X7" s="71">
        <v>0.135</v>
      </c>
      <c r="Y7" s="71">
        <v>0.15</v>
      </c>
      <c r="Z7" s="71">
        <v>0.408</v>
      </c>
      <c r="AA7" s="71">
        <v>0.3072</v>
      </c>
      <c r="AB7" s="71">
        <v>3.9</v>
      </c>
      <c r="AC7" s="71">
        <v>31.4672</v>
      </c>
      <c r="AD7" s="71">
        <v>0.012</v>
      </c>
      <c r="AE7" s="71">
        <v>0</v>
      </c>
      <c r="AF7" s="71">
        <v>0.012</v>
      </c>
      <c r="AG7" s="66">
        <v>0</v>
      </c>
    </row>
    <row r="8" spans="1:33" ht="17.25" customHeight="1">
      <c r="A8" s="63" t="s">
        <v>80</v>
      </c>
      <c r="B8" s="108"/>
      <c r="C8" s="109" t="s">
        <v>81</v>
      </c>
      <c r="D8" s="71">
        <v>65.4458</v>
      </c>
      <c r="E8" s="71">
        <v>24.4764</v>
      </c>
      <c r="F8" s="71">
        <v>11.6184</v>
      </c>
      <c r="G8" s="71">
        <v>0.7272</v>
      </c>
      <c r="H8" s="71">
        <v>8.0796</v>
      </c>
      <c r="I8" s="71">
        <v>3.2676</v>
      </c>
      <c r="J8" s="71">
        <v>0</v>
      </c>
      <c r="K8" s="71">
        <v>0</v>
      </c>
      <c r="L8" s="71">
        <v>0</v>
      </c>
      <c r="M8" s="71">
        <v>0.1836</v>
      </c>
      <c r="N8" s="71">
        <v>0</v>
      </c>
      <c r="O8" s="71">
        <v>0.6</v>
      </c>
      <c r="P8" s="71">
        <v>40.9574</v>
      </c>
      <c r="Q8" s="71">
        <v>0.75</v>
      </c>
      <c r="R8" s="71">
        <v>0.15</v>
      </c>
      <c r="S8" s="71">
        <v>0.12</v>
      </c>
      <c r="T8" s="71">
        <v>0.48</v>
      </c>
      <c r="U8" s="71">
        <v>0.15</v>
      </c>
      <c r="V8" s="71">
        <v>0.24</v>
      </c>
      <c r="W8" s="71">
        <v>2.7</v>
      </c>
      <c r="X8" s="71">
        <v>0.135</v>
      </c>
      <c r="Y8" s="71">
        <v>0.15</v>
      </c>
      <c r="Z8" s="71">
        <v>0.408</v>
      </c>
      <c r="AA8" s="71">
        <v>0.3072</v>
      </c>
      <c r="AB8" s="71">
        <v>3.9</v>
      </c>
      <c r="AC8" s="71">
        <v>31.4672</v>
      </c>
      <c r="AD8" s="71">
        <v>0.012</v>
      </c>
      <c r="AE8" s="71">
        <v>0</v>
      </c>
      <c r="AF8" s="71">
        <v>0.012</v>
      </c>
      <c r="AG8" s="66">
        <v>0</v>
      </c>
    </row>
    <row r="9" spans="1:33" ht="17.25" customHeight="1">
      <c r="A9" s="63" t="s">
        <v>82</v>
      </c>
      <c r="B9" s="108"/>
      <c r="C9" s="109" t="s">
        <v>83</v>
      </c>
      <c r="D9" s="71">
        <v>3.2676</v>
      </c>
      <c r="E9" s="71">
        <v>3.2676</v>
      </c>
      <c r="F9" s="71">
        <v>0</v>
      </c>
      <c r="G9" s="71">
        <v>0</v>
      </c>
      <c r="H9" s="71">
        <v>0</v>
      </c>
      <c r="I9" s="71">
        <v>3.2676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66">
        <v>0</v>
      </c>
    </row>
    <row r="10" spans="1:33" ht="17.25" customHeight="1">
      <c r="A10" s="63" t="s">
        <v>84</v>
      </c>
      <c r="B10" s="108" t="s">
        <v>79</v>
      </c>
      <c r="C10" s="109" t="s">
        <v>85</v>
      </c>
      <c r="D10" s="71">
        <v>3.2676</v>
      </c>
      <c r="E10" s="71">
        <v>3.2676</v>
      </c>
      <c r="F10" s="71">
        <v>0</v>
      </c>
      <c r="G10" s="71">
        <v>0</v>
      </c>
      <c r="H10" s="71">
        <v>0</v>
      </c>
      <c r="I10" s="71">
        <v>3.2676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66">
        <v>0</v>
      </c>
    </row>
    <row r="11" spans="1:33" ht="17.25" customHeight="1">
      <c r="A11" s="63" t="s">
        <v>86</v>
      </c>
      <c r="B11" s="108"/>
      <c r="C11" s="109" t="s">
        <v>87</v>
      </c>
      <c r="D11" s="71">
        <v>62.1782</v>
      </c>
      <c r="E11" s="71">
        <v>21.2088</v>
      </c>
      <c r="F11" s="71">
        <v>11.6184</v>
      </c>
      <c r="G11" s="71">
        <v>0.7272</v>
      </c>
      <c r="H11" s="71">
        <v>8.0796</v>
      </c>
      <c r="I11" s="71">
        <v>0</v>
      </c>
      <c r="J11" s="71">
        <v>0</v>
      </c>
      <c r="K11" s="71">
        <v>0</v>
      </c>
      <c r="L11" s="71">
        <v>0</v>
      </c>
      <c r="M11" s="71">
        <v>0.1836</v>
      </c>
      <c r="N11" s="71">
        <v>0</v>
      </c>
      <c r="O11" s="71">
        <v>0.6</v>
      </c>
      <c r="P11" s="71">
        <v>40.9574</v>
      </c>
      <c r="Q11" s="71">
        <v>0.75</v>
      </c>
      <c r="R11" s="71">
        <v>0.15</v>
      </c>
      <c r="S11" s="71">
        <v>0.12</v>
      </c>
      <c r="T11" s="71">
        <v>0.48</v>
      </c>
      <c r="U11" s="71">
        <v>0.15</v>
      </c>
      <c r="V11" s="71">
        <v>0.24</v>
      </c>
      <c r="W11" s="71">
        <v>2.7</v>
      </c>
      <c r="X11" s="71">
        <v>0.135</v>
      </c>
      <c r="Y11" s="71">
        <v>0.15</v>
      </c>
      <c r="Z11" s="71">
        <v>0.408</v>
      </c>
      <c r="AA11" s="71">
        <v>0.3072</v>
      </c>
      <c r="AB11" s="71">
        <v>3.9</v>
      </c>
      <c r="AC11" s="71">
        <v>31.4672</v>
      </c>
      <c r="AD11" s="71">
        <v>0.012</v>
      </c>
      <c r="AE11" s="71">
        <v>0</v>
      </c>
      <c r="AF11" s="71">
        <v>0.012</v>
      </c>
      <c r="AG11" s="66">
        <v>0</v>
      </c>
    </row>
    <row r="12" spans="1:39" ht="17.25" customHeight="1">
      <c r="A12" s="63" t="s">
        <v>88</v>
      </c>
      <c r="B12" s="108" t="s">
        <v>79</v>
      </c>
      <c r="C12" s="109" t="s">
        <v>89</v>
      </c>
      <c r="D12" s="71">
        <v>62.1782</v>
      </c>
      <c r="E12" s="71">
        <v>21.2088</v>
      </c>
      <c r="F12" s="71">
        <v>11.6184</v>
      </c>
      <c r="G12" s="71">
        <v>0.7272</v>
      </c>
      <c r="H12" s="71">
        <v>8.0796</v>
      </c>
      <c r="I12" s="71">
        <v>0</v>
      </c>
      <c r="J12" s="71">
        <v>0</v>
      </c>
      <c r="K12" s="71">
        <v>0</v>
      </c>
      <c r="L12" s="71">
        <v>0</v>
      </c>
      <c r="M12" s="71">
        <v>0.1836</v>
      </c>
      <c r="N12" s="71">
        <v>0</v>
      </c>
      <c r="O12" s="71">
        <v>0.6</v>
      </c>
      <c r="P12" s="71">
        <v>40.9574</v>
      </c>
      <c r="Q12" s="71">
        <v>0.75</v>
      </c>
      <c r="R12" s="71">
        <v>0.15</v>
      </c>
      <c r="S12" s="71">
        <v>0.12</v>
      </c>
      <c r="T12" s="71">
        <v>0.48</v>
      </c>
      <c r="U12" s="71">
        <v>0.15</v>
      </c>
      <c r="V12" s="71">
        <v>0.24</v>
      </c>
      <c r="W12" s="71">
        <v>2.7</v>
      </c>
      <c r="X12" s="71">
        <v>0.135</v>
      </c>
      <c r="Y12" s="71">
        <v>0.15</v>
      </c>
      <c r="Z12" s="71">
        <v>0.408</v>
      </c>
      <c r="AA12" s="71">
        <v>0.3072</v>
      </c>
      <c r="AB12" s="71">
        <v>3.9</v>
      </c>
      <c r="AC12" s="71">
        <v>31.4672</v>
      </c>
      <c r="AD12" s="71">
        <v>0.012</v>
      </c>
      <c r="AE12" s="71">
        <v>0</v>
      </c>
      <c r="AF12" s="71">
        <v>0.012</v>
      </c>
      <c r="AG12" s="66">
        <v>0</v>
      </c>
      <c r="AM12" s="68"/>
    </row>
    <row r="13" spans="1:33" ht="17.25" customHeight="1">
      <c r="A13" s="63" t="s">
        <v>90</v>
      </c>
      <c r="B13" s="108"/>
      <c r="C13" s="109" t="s">
        <v>91</v>
      </c>
      <c r="D13" s="71">
        <v>1.9272</v>
      </c>
      <c r="E13" s="71">
        <v>1.9272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1.5528</v>
      </c>
      <c r="L13" s="71">
        <v>0</v>
      </c>
      <c r="M13" s="71">
        <v>0.3744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66">
        <v>0</v>
      </c>
    </row>
    <row r="14" spans="1:33" ht="17.25" customHeight="1">
      <c r="A14" s="63" t="s">
        <v>92</v>
      </c>
      <c r="B14" s="108"/>
      <c r="C14" s="109" t="s">
        <v>93</v>
      </c>
      <c r="D14" s="71">
        <v>1.9272</v>
      </c>
      <c r="E14" s="71">
        <v>1.9272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1.5528</v>
      </c>
      <c r="L14" s="71">
        <v>0</v>
      </c>
      <c r="M14" s="71">
        <v>0.3744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66">
        <v>0</v>
      </c>
    </row>
    <row r="15" spans="1:33" ht="17.25" customHeight="1">
      <c r="A15" s="63" t="s">
        <v>94</v>
      </c>
      <c r="B15" s="108" t="s">
        <v>79</v>
      </c>
      <c r="C15" s="109" t="s">
        <v>95</v>
      </c>
      <c r="D15" s="71">
        <v>1.9272</v>
      </c>
      <c r="E15" s="71">
        <v>1.9272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1.5528</v>
      </c>
      <c r="L15" s="71">
        <v>0</v>
      </c>
      <c r="M15" s="71">
        <v>0.3744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66">
        <v>0</v>
      </c>
    </row>
    <row r="16" spans="1:33" ht="17.25" customHeight="1">
      <c r="A16" s="63" t="s">
        <v>96</v>
      </c>
      <c r="B16" s="108"/>
      <c r="C16" s="109" t="s">
        <v>97</v>
      </c>
      <c r="D16" s="71">
        <v>2.4528</v>
      </c>
      <c r="E16" s="71">
        <v>2.4528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2.4528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66">
        <v>0</v>
      </c>
    </row>
    <row r="17" spans="1:33" ht="17.25" customHeight="1">
      <c r="A17" s="63" t="s">
        <v>98</v>
      </c>
      <c r="B17" s="108"/>
      <c r="C17" s="109" t="s">
        <v>99</v>
      </c>
      <c r="D17" s="71">
        <v>2.4528</v>
      </c>
      <c r="E17" s="71">
        <v>2.4528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2.4528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66">
        <v>0</v>
      </c>
    </row>
    <row r="18" spans="1:33" ht="17.25" customHeight="1">
      <c r="A18" s="63" t="s">
        <v>100</v>
      </c>
      <c r="B18" s="108" t="s">
        <v>79</v>
      </c>
      <c r="C18" s="109" t="s">
        <v>101</v>
      </c>
      <c r="D18" s="71">
        <v>2.4528</v>
      </c>
      <c r="E18" s="71">
        <v>2.4528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2.4528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66">
        <v>0</v>
      </c>
    </row>
    <row r="19" spans="3:29" ht="12.75" customHeight="1">
      <c r="C19" s="68"/>
      <c r="G19" s="68"/>
      <c r="P19" s="68"/>
      <c r="Y19" s="68"/>
      <c r="AC19" s="68"/>
    </row>
    <row r="20" spans="3:7" ht="12.75" customHeight="1">
      <c r="C20" s="68"/>
      <c r="G20" s="68"/>
    </row>
    <row r="21" ht="12.75" customHeight="1">
      <c r="G21" s="68"/>
    </row>
  </sheetData>
  <sheetProtection/>
  <mergeCells count="1">
    <mergeCell ref="D4:D5"/>
  </mergeCells>
  <printOptions horizontalCentered="1"/>
  <pageMargins left="0.75" right="0.75" top="1" bottom="1" header="0.5" footer="0.5"/>
  <pageSetup fitToHeight="0" fitToWidth="1" horizontalDpi="600" verticalDpi="600" orientation="landscape" paperSize="9" scale="3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23">
      <selection activeCell="B14" sqref="B14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69" t="s">
        <v>205</v>
      </c>
    </row>
    <row r="2" spans="1:6" ht="21" customHeight="1">
      <c r="A2" s="101" t="s">
        <v>206</v>
      </c>
      <c r="B2" s="101"/>
      <c r="C2" s="101"/>
      <c r="D2" s="101"/>
      <c r="E2" s="101"/>
      <c r="F2" s="101"/>
    </row>
    <row r="3" spans="1:6" ht="13.5" customHeight="1">
      <c r="A3" s="126" t="s">
        <v>5</v>
      </c>
      <c r="B3" s="127"/>
      <c r="F3" s="69" t="s">
        <v>6</v>
      </c>
    </row>
    <row r="4" spans="1:6" ht="19.5" customHeight="1">
      <c r="A4" s="128"/>
      <c r="B4" s="128"/>
      <c r="C4" s="129" t="s">
        <v>105</v>
      </c>
      <c r="D4" s="130"/>
      <c r="E4" s="130"/>
      <c r="F4" s="128"/>
    </row>
    <row r="5" spans="1:6" ht="17.25" customHeight="1">
      <c r="A5" s="60" t="s">
        <v>70</v>
      </c>
      <c r="B5" s="60" t="s">
        <v>207</v>
      </c>
      <c r="C5" s="60" t="s">
        <v>58</v>
      </c>
      <c r="D5" s="130" t="s">
        <v>208</v>
      </c>
      <c r="E5" s="130"/>
      <c r="F5" s="60" t="s">
        <v>209</v>
      </c>
    </row>
    <row r="6" spans="1:6" ht="24" customHeight="1">
      <c r="A6" s="60"/>
      <c r="B6" s="60"/>
      <c r="C6" s="60"/>
      <c r="D6" s="61" t="s">
        <v>176</v>
      </c>
      <c r="E6" s="61" t="s">
        <v>178</v>
      </c>
      <c r="F6" s="60"/>
    </row>
    <row r="7" spans="1:6" ht="18.75" customHeight="1">
      <c r="A7" s="63"/>
      <c r="B7" s="131" t="s">
        <v>58</v>
      </c>
      <c r="C7" s="71">
        <v>38.2058</v>
      </c>
      <c r="D7" s="71">
        <v>28.2564</v>
      </c>
      <c r="E7" s="66">
        <v>0.012</v>
      </c>
      <c r="F7" s="110">
        <v>9.9374</v>
      </c>
    </row>
    <row r="8" spans="1:6" ht="18.75" customHeight="1">
      <c r="A8" s="63"/>
      <c r="B8" s="131" t="s">
        <v>0</v>
      </c>
      <c r="C8" s="71">
        <v>38.2058</v>
      </c>
      <c r="D8" s="71">
        <v>28.2564</v>
      </c>
      <c r="E8" s="66">
        <v>0.012</v>
      </c>
      <c r="F8" s="110">
        <v>9.9374</v>
      </c>
    </row>
    <row r="9" spans="1:6" ht="18.75" customHeight="1">
      <c r="A9" s="63"/>
      <c r="B9" s="131" t="s">
        <v>210</v>
      </c>
      <c r="C9" s="71">
        <v>28.2564</v>
      </c>
      <c r="D9" s="71">
        <v>28.2564</v>
      </c>
      <c r="E9" s="66">
        <v>0</v>
      </c>
      <c r="F9" s="110">
        <v>0</v>
      </c>
    </row>
    <row r="10" spans="1:6" ht="18.75" customHeight="1">
      <c r="A10" s="63" t="s">
        <v>79</v>
      </c>
      <c r="B10" s="131" t="s">
        <v>211</v>
      </c>
      <c r="C10" s="71">
        <v>11.6184</v>
      </c>
      <c r="D10" s="71">
        <v>11.6184</v>
      </c>
      <c r="E10" s="66">
        <v>0</v>
      </c>
      <c r="F10" s="110">
        <v>0</v>
      </c>
    </row>
    <row r="11" spans="1:6" ht="18.75" customHeight="1">
      <c r="A11" s="63" t="s">
        <v>79</v>
      </c>
      <c r="B11" s="131" t="s">
        <v>212</v>
      </c>
      <c r="C11" s="71">
        <v>0.7272</v>
      </c>
      <c r="D11" s="71">
        <v>0.7272</v>
      </c>
      <c r="E11" s="66">
        <v>0</v>
      </c>
      <c r="F11" s="110">
        <v>0</v>
      </c>
    </row>
    <row r="12" spans="1:6" ht="18.75" customHeight="1">
      <c r="A12" s="63" t="s">
        <v>79</v>
      </c>
      <c r="B12" s="131" t="s">
        <v>213</v>
      </c>
      <c r="C12" s="71">
        <v>8.0796</v>
      </c>
      <c r="D12" s="71">
        <v>8.0796</v>
      </c>
      <c r="E12" s="66">
        <v>0</v>
      </c>
      <c r="F12" s="110">
        <v>0</v>
      </c>
    </row>
    <row r="13" spans="1:6" ht="18.75" customHeight="1">
      <c r="A13" s="63" t="s">
        <v>79</v>
      </c>
      <c r="B13" s="131" t="s">
        <v>214</v>
      </c>
      <c r="C13" s="71">
        <v>3.2676</v>
      </c>
      <c r="D13" s="71">
        <v>3.2676</v>
      </c>
      <c r="E13" s="66">
        <v>0</v>
      </c>
      <c r="F13" s="110">
        <v>0</v>
      </c>
    </row>
    <row r="14" spans="1:6" ht="18.75" customHeight="1">
      <c r="A14" s="63" t="s">
        <v>79</v>
      </c>
      <c r="B14" s="131" t="s">
        <v>215</v>
      </c>
      <c r="C14" s="71">
        <v>1.5528</v>
      </c>
      <c r="D14" s="71">
        <v>1.5528</v>
      </c>
      <c r="E14" s="66">
        <v>0</v>
      </c>
      <c r="F14" s="110">
        <v>0</v>
      </c>
    </row>
    <row r="15" spans="1:6" ht="18.75" customHeight="1">
      <c r="A15" s="63" t="s">
        <v>79</v>
      </c>
      <c r="B15" s="131" t="s">
        <v>216</v>
      </c>
      <c r="C15" s="71">
        <v>0.558</v>
      </c>
      <c r="D15" s="71">
        <v>0.558</v>
      </c>
      <c r="E15" s="66">
        <v>0</v>
      </c>
      <c r="F15" s="110">
        <v>0</v>
      </c>
    </row>
    <row r="16" spans="1:6" ht="18.75" customHeight="1">
      <c r="A16" s="63" t="s">
        <v>79</v>
      </c>
      <c r="B16" s="131" t="s">
        <v>217</v>
      </c>
      <c r="C16" s="71">
        <v>2.4528</v>
      </c>
      <c r="D16" s="71">
        <v>2.4528</v>
      </c>
      <c r="E16" s="66">
        <v>0</v>
      </c>
      <c r="F16" s="110">
        <v>0</v>
      </c>
    </row>
    <row r="17" spans="1:6" ht="18.75" customHeight="1">
      <c r="A17" s="63"/>
      <c r="B17" s="131" t="s">
        <v>218</v>
      </c>
      <c r="C17" s="71">
        <v>9.9374</v>
      </c>
      <c r="D17" s="71">
        <v>0</v>
      </c>
      <c r="E17" s="66">
        <v>0</v>
      </c>
      <c r="F17" s="110">
        <v>9.9374</v>
      </c>
    </row>
    <row r="18" spans="1:6" ht="18.75" customHeight="1">
      <c r="A18" s="63" t="s">
        <v>79</v>
      </c>
      <c r="B18" s="131" t="s">
        <v>219</v>
      </c>
      <c r="C18" s="71">
        <v>0.75</v>
      </c>
      <c r="D18" s="71">
        <v>0</v>
      </c>
      <c r="E18" s="66">
        <v>0</v>
      </c>
      <c r="F18" s="110">
        <v>0.75</v>
      </c>
    </row>
    <row r="19" spans="1:6" ht="18.75" customHeight="1">
      <c r="A19" s="63" t="s">
        <v>79</v>
      </c>
      <c r="B19" s="131" t="s">
        <v>220</v>
      </c>
      <c r="C19" s="71">
        <v>0.15</v>
      </c>
      <c r="D19" s="71">
        <v>0</v>
      </c>
      <c r="E19" s="66">
        <v>0</v>
      </c>
      <c r="F19" s="110">
        <v>0.15</v>
      </c>
    </row>
    <row r="20" spans="1:6" ht="18.75" customHeight="1">
      <c r="A20" s="63" t="s">
        <v>79</v>
      </c>
      <c r="B20" s="131" t="s">
        <v>221</v>
      </c>
      <c r="C20" s="71">
        <v>0.12</v>
      </c>
      <c r="D20" s="71">
        <v>0</v>
      </c>
      <c r="E20" s="66">
        <v>0</v>
      </c>
      <c r="F20" s="110">
        <v>0.12</v>
      </c>
    </row>
    <row r="21" spans="1:6" ht="18.75" customHeight="1">
      <c r="A21" s="63" t="s">
        <v>79</v>
      </c>
      <c r="B21" s="131" t="s">
        <v>222</v>
      </c>
      <c r="C21" s="71">
        <v>0.48</v>
      </c>
      <c r="D21" s="71">
        <v>0</v>
      </c>
      <c r="E21" s="66">
        <v>0</v>
      </c>
      <c r="F21" s="110">
        <v>0.48</v>
      </c>
    </row>
    <row r="22" spans="1:6" ht="18.75" customHeight="1">
      <c r="A22" s="63" t="s">
        <v>79</v>
      </c>
      <c r="B22" s="131" t="s">
        <v>223</v>
      </c>
      <c r="C22" s="71">
        <v>0.15</v>
      </c>
      <c r="D22" s="71">
        <v>0</v>
      </c>
      <c r="E22" s="66">
        <v>0</v>
      </c>
      <c r="F22" s="110">
        <v>0.15</v>
      </c>
    </row>
    <row r="23" spans="1:6" ht="18.75" customHeight="1">
      <c r="A23" s="63" t="s">
        <v>79</v>
      </c>
      <c r="B23" s="131" t="s">
        <v>224</v>
      </c>
      <c r="C23" s="71">
        <v>0.24</v>
      </c>
      <c r="D23" s="71">
        <v>0</v>
      </c>
      <c r="E23" s="66">
        <v>0</v>
      </c>
      <c r="F23" s="110">
        <v>0.24</v>
      </c>
    </row>
    <row r="24" spans="1:6" ht="18.75" customHeight="1">
      <c r="A24" s="63" t="s">
        <v>79</v>
      </c>
      <c r="B24" s="131" t="s">
        <v>225</v>
      </c>
      <c r="C24" s="71">
        <v>2.7</v>
      </c>
      <c r="D24" s="71">
        <v>0</v>
      </c>
      <c r="E24" s="66">
        <v>0</v>
      </c>
      <c r="F24" s="110">
        <v>2.7</v>
      </c>
    </row>
    <row r="25" spans="1:6" ht="18.75" customHeight="1">
      <c r="A25" s="63" t="s">
        <v>79</v>
      </c>
      <c r="B25" s="131" t="s">
        <v>226</v>
      </c>
      <c r="C25" s="71">
        <v>0.135</v>
      </c>
      <c r="D25" s="71">
        <v>0</v>
      </c>
      <c r="E25" s="66">
        <v>0</v>
      </c>
      <c r="F25" s="110">
        <v>0.135</v>
      </c>
    </row>
    <row r="26" spans="1:6" ht="18.75" customHeight="1">
      <c r="A26" s="63" t="s">
        <v>79</v>
      </c>
      <c r="B26" s="131" t="s">
        <v>227</v>
      </c>
      <c r="C26" s="71">
        <v>0.15</v>
      </c>
      <c r="D26" s="71">
        <v>0</v>
      </c>
      <c r="E26" s="66">
        <v>0</v>
      </c>
      <c r="F26" s="110">
        <v>0.15</v>
      </c>
    </row>
    <row r="27" spans="1:6" ht="18.75" customHeight="1">
      <c r="A27" s="63" t="s">
        <v>79</v>
      </c>
      <c r="B27" s="131" t="s">
        <v>228</v>
      </c>
      <c r="C27" s="71">
        <v>0.408</v>
      </c>
      <c r="D27" s="71">
        <v>0</v>
      </c>
      <c r="E27" s="66">
        <v>0</v>
      </c>
      <c r="F27" s="110">
        <v>0.408</v>
      </c>
    </row>
    <row r="28" spans="1:6" ht="18.75" customHeight="1">
      <c r="A28" s="63" t="s">
        <v>79</v>
      </c>
      <c r="B28" s="131" t="s">
        <v>229</v>
      </c>
      <c r="C28" s="71">
        <v>0.3072</v>
      </c>
      <c r="D28" s="71">
        <v>0</v>
      </c>
      <c r="E28" s="66">
        <v>0</v>
      </c>
      <c r="F28" s="110">
        <v>0.3072</v>
      </c>
    </row>
    <row r="29" spans="1:6" ht="18.75" customHeight="1">
      <c r="A29" s="63" t="s">
        <v>79</v>
      </c>
      <c r="B29" s="131" t="s">
        <v>230</v>
      </c>
      <c r="C29" s="71">
        <v>3.9</v>
      </c>
      <c r="D29" s="71">
        <v>0</v>
      </c>
      <c r="E29" s="66">
        <v>0</v>
      </c>
      <c r="F29" s="110">
        <v>3.9</v>
      </c>
    </row>
    <row r="30" spans="1:6" ht="18.75" customHeight="1">
      <c r="A30" s="63" t="s">
        <v>79</v>
      </c>
      <c r="B30" s="131" t="s">
        <v>231</v>
      </c>
      <c r="C30" s="71">
        <v>0.4472</v>
      </c>
      <c r="D30" s="71">
        <v>0</v>
      </c>
      <c r="E30" s="66">
        <v>0</v>
      </c>
      <c r="F30" s="110">
        <v>0.4472</v>
      </c>
    </row>
    <row r="31" spans="1:6" ht="18.75" customHeight="1">
      <c r="A31" s="63"/>
      <c r="B31" s="131" t="s">
        <v>232</v>
      </c>
      <c r="C31" s="71">
        <v>0.012</v>
      </c>
      <c r="D31" s="71">
        <v>0</v>
      </c>
      <c r="E31" s="66">
        <v>0.012</v>
      </c>
      <c r="F31" s="110">
        <v>0</v>
      </c>
    </row>
    <row r="32" spans="1:6" ht="18.75" customHeight="1">
      <c r="A32" s="63" t="s">
        <v>79</v>
      </c>
      <c r="B32" s="131" t="s">
        <v>233</v>
      </c>
      <c r="C32" s="71">
        <v>0.012</v>
      </c>
      <c r="D32" s="71">
        <v>0</v>
      </c>
      <c r="E32" s="66">
        <v>0.012</v>
      </c>
      <c r="F32" s="110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5" right="0.75" top="1" bottom="1" header="0.5" footer="0.5"/>
  <pageSetup fitToHeight="1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69" t="s">
        <v>234</v>
      </c>
    </row>
    <row r="2" spans="1:5" ht="21" customHeight="1">
      <c r="A2" s="101" t="s">
        <v>235</v>
      </c>
      <c r="B2" s="101"/>
      <c r="C2" s="101"/>
      <c r="D2" s="101"/>
      <c r="E2" s="101"/>
    </row>
    <row r="3" spans="1:5" ht="12.75" customHeight="1">
      <c r="A3" s="123" t="s">
        <v>5</v>
      </c>
      <c r="C3" s="103"/>
      <c r="D3" s="125"/>
      <c r="E3" s="69" t="s">
        <v>6</v>
      </c>
    </row>
    <row r="4" spans="1:5" ht="30" customHeight="1">
      <c r="A4" s="105" t="s">
        <v>69</v>
      </c>
      <c r="B4" s="105" t="s">
        <v>70</v>
      </c>
      <c r="C4" s="124" t="s">
        <v>71</v>
      </c>
      <c r="D4" s="61" t="s">
        <v>236</v>
      </c>
      <c r="E4" s="61" t="s">
        <v>72</v>
      </c>
    </row>
    <row r="5" spans="1:5" ht="16.5" customHeight="1">
      <c r="A5" s="63"/>
      <c r="B5" s="108"/>
      <c r="C5" s="109" t="s">
        <v>58</v>
      </c>
      <c r="D5" s="65"/>
      <c r="E5" s="66">
        <v>31.62</v>
      </c>
    </row>
    <row r="6" spans="1:5" ht="16.5" customHeight="1">
      <c r="A6" s="63" t="s">
        <v>79</v>
      </c>
      <c r="B6" s="108"/>
      <c r="C6" s="109" t="s">
        <v>0</v>
      </c>
      <c r="D6" s="65"/>
      <c r="E6" s="66">
        <v>31.62</v>
      </c>
    </row>
    <row r="7" spans="1:5" ht="16.5" customHeight="1">
      <c r="A7" s="63" t="s">
        <v>80</v>
      </c>
      <c r="B7" s="108"/>
      <c r="C7" s="109" t="s">
        <v>81</v>
      </c>
      <c r="D7" s="65"/>
      <c r="E7" s="66">
        <v>31.62</v>
      </c>
    </row>
    <row r="8" spans="1:5" ht="16.5" customHeight="1">
      <c r="A8" s="63" t="s">
        <v>86</v>
      </c>
      <c r="B8" s="108"/>
      <c r="C8" s="109" t="s">
        <v>87</v>
      </c>
      <c r="D8" s="65"/>
      <c r="E8" s="66">
        <v>31.62</v>
      </c>
    </row>
    <row r="9" spans="1:5" ht="16.5" customHeight="1">
      <c r="A9" s="63" t="s">
        <v>88</v>
      </c>
      <c r="B9" s="108" t="s">
        <v>79</v>
      </c>
      <c r="C9" s="109" t="s">
        <v>89</v>
      </c>
      <c r="D9" s="65" t="s">
        <v>237</v>
      </c>
      <c r="E9" s="66">
        <v>0.72</v>
      </c>
    </row>
    <row r="10" spans="1:5" ht="16.5" customHeight="1">
      <c r="A10" s="63" t="s">
        <v>88</v>
      </c>
      <c r="B10" s="108" t="s">
        <v>79</v>
      </c>
      <c r="C10" s="109" t="s">
        <v>89</v>
      </c>
      <c r="D10" s="65" t="s">
        <v>238</v>
      </c>
      <c r="E10" s="66">
        <v>30</v>
      </c>
    </row>
    <row r="11" spans="1:5" ht="16.5" customHeight="1">
      <c r="A11" s="63" t="s">
        <v>88</v>
      </c>
      <c r="B11" s="108" t="s">
        <v>79</v>
      </c>
      <c r="C11" s="109" t="s">
        <v>89</v>
      </c>
      <c r="D11" s="65" t="s">
        <v>239</v>
      </c>
      <c r="E11" s="66">
        <v>0.6</v>
      </c>
    </row>
    <row r="12" spans="1:5" ht="16.5" customHeight="1">
      <c r="A12" s="63" t="s">
        <v>88</v>
      </c>
      <c r="B12" s="108" t="s">
        <v>79</v>
      </c>
      <c r="C12" s="109" t="s">
        <v>89</v>
      </c>
      <c r="D12" s="65" t="s">
        <v>240</v>
      </c>
      <c r="E12" s="66">
        <v>0.3</v>
      </c>
    </row>
    <row r="13" spans="2:4" ht="12.75" customHeight="1">
      <c r="B13" s="68"/>
      <c r="C13" s="68"/>
      <c r="D13" s="68"/>
    </row>
    <row r="14" spans="2:4" ht="12.75" customHeight="1">
      <c r="B14" s="68"/>
      <c r="C14" s="68"/>
      <c r="D14" s="68"/>
    </row>
    <row r="15" spans="2:4" ht="12.75" customHeight="1">
      <c r="B15" s="68"/>
      <c r="C15" s="68"/>
      <c r="D15" s="68"/>
    </row>
    <row r="16" spans="2:4" ht="12.75" customHeight="1">
      <c r="B16" s="68"/>
      <c r="C16" s="68"/>
      <c r="D16" s="68"/>
    </row>
    <row r="17" spans="2:3" ht="12.75" customHeight="1">
      <c r="B17" s="68"/>
      <c r="C17" s="68"/>
    </row>
    <row r="18" spans="2:3" ht="12.75" customHeight="1">
      <c r="B18" s="68"/>
      <c r="C18" s="68"/>
    </row>
    <row r="19" spans="3:4" ht="12.75" customHeight="1">
      <c r="C19" s="68"/>
      <c r="D19" s="68"/>
    </row>
    <row r="20" ht="12.75" customHeight="1">
      <c r="C20" s="68"/>
    </row>
  </sheetData>
  <sheetProtection/>
  <printOptions horizontalCentered="1"/>
  <pageMargins left="0.75" right="0.75" top="1" bottom="1" header="0.5" footer="0.5"/>
  <pageSetup fitToHeight="1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2022-02-09T05:39:00Z</dcterms:created>
  <dcterms:modified xsi:type="dcterms:W3CDTF">2022-03-14T05:56:13Z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