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9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14</definedName>
    <definedName name="_xlnm.Print_Area" localSheetId="3">14</definedName>
    <definedName name="_xlnm.Print_Area" localSheetId="4">0</definedName>
    <definedName name="_xlnm.Print_Area" localSheetId="5">6</definedName>
    <definedName name="_xlnm.Print_Area" localSheetId="6">14</definedName>
    <definedName name="_xlnm.Print_Area" localSheetId="7">27</definedName>
    <definedName name="_xlnm.Print_Area" localSheetId="8">11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<sst xmlns="http://schemas.openxmlformats.org/spreadsheetml/2006/main" count="924" uniqueCount="455">
  <si>
    <t>市救助管理站</t>
  </si>
  <si>
    <t>2022年部门预算</t>
  </si>
  <si>
    <t>日期：2022年1月22日</t>
  </si>
  <si>
    <t>表1</t>
  </si>
  <si>
    <t>部门预算收支总表</t>
  </si>
  <si>
    <t>单位名称：市救助管理站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</si>
  <si>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</si>
  <si>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</si>
  <si>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</si>
  <si>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</si>
  <si>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</si>
  <si>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</si>
  <si>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</si>
  <si>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</si>
  <si>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</si>
  <si>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</si>
  <si>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</si>
  <si>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</si>
  <si>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</si>
  <si>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</si>
  <si>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</si>
  <si>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</si>
  <si>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</si>
  <si>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</si>
  <si>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</si>
  <si>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</si>
  <si>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</si>
  <si>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</si>
  <si>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</si>
  <si>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</si>
  <si>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</si>
  <si>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</si>
  <si>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</si>
  <si>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</si>
  <si>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</si>
  <si>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</si>
  <si>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</si>
  <si>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</si>
  <si>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</si>
  <si>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</si>
  <si>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</si>
  <si>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</si>
  <si>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</si>
  <si>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</si>
  <si>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</si>
  <si>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</si>
  <si>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</si>
  <si>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</si>
  <si>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</si>
  <si>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</si>
  <si>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</si>
  <si>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</si>
  <si>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</si>
  <si>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</si>
  <si>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</si>
  <si>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</si>
  <si>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</si>
  <si>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</si>
  <si>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</si>
  <si>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</si>
  <si>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</si>
  <si>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</si>
  <si>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</si>
  <si>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</si>
  <si>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</si>
  <si>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</si>
  <si>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</si>
  <si>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</si>
  <si>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</si>
  <si>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</si>
  <si>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</si>
  <si>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</si>
  <si>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</si>
  <si>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</si>
  <si>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</si>
  <si>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</si>
  <si>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</si>
  <si>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</si>
  <si>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</si>
  <si>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704002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</si>
  <si>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</si>
  <si>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</si>
  <si>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</si>
  <si>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</si>
  <si>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</si>
  <si>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</si>
  <si>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</si>
  <si>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</si>
  <si>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</si>
  <si>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</si>
  <si>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  20820</t>
  </si>
  <si>
    <t xml:space="preserve">    临时救助</t>
  </si>
  <si>
    <t xml:space="preserve">      2082002</t>
  </si>
  <si>
    <t xml:space="preserve">      流浪乞讨人员救助支出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</si>
  <si>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</si>
  <si>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</si>
  <si>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</si>
  <si>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</si>
  <si>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</si>
  <si>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</si>
  <si>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</si>
  <si>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</si>
  <si>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</si>
  <si>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</si>
  <si>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</si>
  <si>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</si>
  <si>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</si>
  <si>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</si>
  <si>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</si>
  <si>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</si>
  <si>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</si>
  <si>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</si>
  <si>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</si>
  <si>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</si>
  <si>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</si>
  <si>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</si>
  <si>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</si>
  <si>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</si>
  <si>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</si>
  <si>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</si>
  <si>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</si>
  <si>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</si>
  <si>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</si>
  <si>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</si>
  <si>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</si>
  <si>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</si>
  <si>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</si>
  <si>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</si>
  <si>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</si>
  <si>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</si>
  <si>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</si>
  <si>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</si>
  <si>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</si>
  <si>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</si>
  <si>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</si>
  <si>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</si>
  <si>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</si>
  <si>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</si>
  <si>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</si>
  <si>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</si>
  <si>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</si>
  <si>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</si>
  <si>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</si>
  <si>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</si>
  <si>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</si>
  <si>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</si>
  <si>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</si>
  <si>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</si>
  <si>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</si>
  <si>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</si>
  <si>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</si>
  <si>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</si>
  <si>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</si>
  <si>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</si>
  <si>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</si>
  <si>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</si>
  <si>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</si>
  <si>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</si>
  <si>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财政拨款支出预算表(政府经济分类科目)</t>
  </si>
  <si>
    <t>项    目</t>
  </si>
  <si>
    <t>总计</t>
  </si>
  <si>
    <t>本级当年财政拨款安排</t>
  </si>
  <si>
    <t>科目编码</t>
  </si>
  <si>
    <t>单位名称(科目)</t>
  </si>
  <si>
    <t>一般公共预算拨款</t>
  </si>
  <si>
    <t>505</t>
  </si>
  <si>
    <t xml:space="preserve">  （政府）对事业单位经常性补助</t>
  </si>
  <si>
    <t xml:space="preserve">  50501</t>
  </si>
  <si>
    <t xml:space="preserve">  704002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</si>
  <si>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</si>
  <si>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</si>
  <si>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</si>
  <si>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</si>
  <si>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</si>
  <si>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</si>
  <si>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</si>
  <si>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</si>
  <si>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</si>
  <si>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</si>
  <si>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</si>
  <si>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</si>
  <si>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基本工资</t>
  </si>
  <si>
    <t>津贴补贴</t>
  </si>
  <si>
    <t>绩效工资</t>
  </si>
  <si>
    <t>机关事业单位养老养老保险</t>
  </si>
  <si>
    <t>职工基本医疗保险缴费</t>
  </si>
  <si>
    <t>其他社会保障缴费</t>
  </si>
  <si>
    <t>住房公积金</t>
  </si>
  <si>
    <t>医疗费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</si>
  <si>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</si>
  <si>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</si>
  <si>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</si>
  <si>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</si>
  <si>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</si>
  <si>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</si>
  <si>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</si>
  <si>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</si>
  <si>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</si>
  <si>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</si>
  <si>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</si>
  <si>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</si>
  <si>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</si>
  <si>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</si>
  <si>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</si>
  <si>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生活补助</t>
  </si>
  <si>
    <t>医疗费补助</t>
  </si>
  <si>
    <t>奖励金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</si>
  <si>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</si>
  <si>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</si>
  <si>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</si>
  <si>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</si>
  <si>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</si>
  <si>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</si>
  <si>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</si>
  <si>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</si>
  <si>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</si>
  <si>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</si>
  <si>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</si>
  <si>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</si>
  <si>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</si>
  <si>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</si>
  <si>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</si>
  <si>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</si>
  <si>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</si>
  <si>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</si>
  <si>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</si>
  <si>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</si>
  <si>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</si>
  <si>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</si>
  <si>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</si>
  <si>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</si>
  <si>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</si>
  <si>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</si>
  <si>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</si>
  <si>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</si>
  <si>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</si>
  <si>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</si>
  <si>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</si>
  <si>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</si>
  <si>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</si>
  <si>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</si>
  <si>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党建工作经费</t>
  </si>
  <si>
    <t>流浪乞讨人员源头治理经费</t>
  </si>
  <si>
    <t>救助人员生活医疗护送及护理经费</t>
  </si>
  <si>
    <t>退休人员体检费</t>
  </si>
  <si>
    <t>职工体检费</t>
  </si>
  <si>
    <t>困境未成年人帮扶经费</t>
  </si>
  <si>
    <t>未成年人生活医疗护送及护理经费</t>
  </si>
  <si>
    <t>食堂运行经费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</si>
  <si>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</si>
  <si>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</si>
  <si>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</si>
  <si>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</si>
  <si>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</si>
  <si>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</si>
  <si>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</si>
  <si>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</si>
  <si>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</si>
  <si>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</si>
  <si>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</si>
  <si>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</si>
  <si>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</si>
  <si>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</si>
  <si>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</si>
  <si>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</si>
  <si>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</si>
  <si>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单位：市救助管理站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</si>
  <si>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</si>
  <si>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</si>
  <si>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</si>
  <si>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</si>
  <si>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</si>
  <si>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</si>
  <si>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</si>
  <si>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</si>
  <si>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</si>
  <si>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</si>
  <si>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</si>
  <si>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</si>
  <si>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</si>
  <si>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</si>
  <si>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</si>
  <si>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</si>
  <si>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</si>
  <si>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</si>
  <si>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</si>
  <si>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</si>
  <si>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</si>
  <si>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</si>
  <si>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7-2</t>
    </r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</si>
  <si>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年市级部门整体支出绩效目标批复表</t>
    </r>
  </si>
  <si>
    <t>巴中市救助管理站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</si>
  <si>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</si>
  <si>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</si>
  <si>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</si>
  <si>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</si>
  <si>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</si>
  <si>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</si>
  <si>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</si>
  <si>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</si>
  <si>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...项目</t>
  </si>
  <si>
    <t>年度总  体目标</t>
  </si>
  <si>
    <t xml:space="preserve"> 保障流浪乞讨人员的基本生活权益，免费提供衣食住行医；引导受助人员恢复自身造血功能，尽可能实现自食其力，预防受助人员因生活无着走上违法犯罪道路。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</si>
  <si>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</si>
  <si>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</si>
  <si>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</si>
  <si>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</si>
  <si>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</si>
  <si>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</si>
  <si>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</si>
  <si>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指标1：2022年度预计接待受助对象930人次</t>
  </si>
  <si>
    <t>指标2：2022年度预计护送返乡320人次</t>
  </si>
  <si>
    <t>质量指标</t>
  </si>
  <si>
    <t>指标1：为受助对象提供符合饮食安全的食物</t>
  </si>
  <si>
    <t>指标2：为受助对象提供干净整洁的居住环境</t>
  </si>
  <si>
    <t>时效指标</t>
  </si>
  <si>
    <t>指标1：2022年1月1日至12月31日共接待受助人员930人次</t>
  </si>
  <si>
    <t>指标2：2022年12月31日前护送受助对象返家320人次</t>
  </si>
  <si>
    <t>成本指标</t>
  </si>
  <si>
    <t>救助人员生活成本降低</t>
  </si>
  <si>
    <t>救助人员日常用品成本降低</t>
  </si>
  <si>
    <t>效益   指标</t>
  </si>
  <si>
    <t>经济效   益指标</t>
  </si>
  <si>
    <t>为困难弱势群体提供兜底保障服务</t>
  </si>
  <si>
    <t>社会效   益指标</t>
  </si>
  <si>
    <t>及时消除临时生活遇困人员对社会的危害</t>
  </si>
  <si>
    <t>满意度指标</t>
  </si>
  <si>
    <t>服务对象满意度指标</t>
  </si>
  <si>
    <t>提升人民群众幸福度、满意度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</si>
  <si>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年市级部门预算项目支出绩效目标批复表</t>
    </r>
  </si>
  <si>
    <t>预算单位</t>
  </si>
  <si>
    <t>巴中市救助管理站    704002</t>
  </si>
  <si>
    <t>实施单位      及责任人</t>
  </si>
  <si>
    <t>巴中市救助管理站    张皓森</t>
  </si>
  <si>
    <t>项目属性</t>
  </si>
  <si>
    <t>■新增项目    □延续项目</t>
  </si>
  <si>
    <t>项目期限</t>
  </si>
  <si>
    <t>□一次性　　■经常性</t>
  </si>
  <si>
    <t>立项依据</t>
  </si>
  <si>
    <t>■法律法规 　□市委市政府决定　 ■上级文件要求　　□市委市政府领导指示　 　□其他</t>
  </si>
  <si>
    <t>项目资金</t>
  </si>
  <si>
    <t>中长期资金总额：  万元</t>
  </si>
  <si>
    <t>年度资金总额： 1万元</t>
  </si>
  <si>
    <t>年度资金中：政府采购    万元
（政府购买服务  万元）</t>
  </si>
  <si>
    <t>　　其中：财政拨款   万元</t>
  </si>
  <si>
    <t>　其中：财政拨款   1万元</t>
  </si>
  <si>
    <t>　　　　　其他资金   万元</t>
  </si>
  <si>
    <t>　　　　其他资金    万元</t>
  </si>
  <si>
    <t xml:space="preserve">    延续项目以前年度预算安排：    万元</t>
  </si>
  <si>
    <t>项目    资金</t>
  </si>
  <si>
    <t>1.一般公共
预算收入</t>
  </si>
  <si>
    <t>2.政府性基金
预算收入</t>
  </si>
  <si>
    <t>3.国有资本经营
预算收入</t>
  </si>
  <si>
    <t>4.社会保险             
基金收入</t>
  </si>
  <si>
    <t>5.其他收入</t>
  </si>
  <si>
    <t>来源</t>
  </si>
  <si>
    <t xml:space="preserve">   1万元 </t>
  </si>
  <si>
    <t xml:space="preserve"> 1万元 </t>
  </si>
  <si>
    <t xml:space="preserve"> </t>
  </si>
  <si>
    <t>总体   目标</t>
  </si>
  <si>
    <t>中长期目标（20**年－20**年）</t>
  </si>
  <si>
    <t>年度目标</t>
  </si>
  <si>
    <t xml:space="preserve"> 根据中办201853号文件、川委办201935号文件对受助对象开展源头治理、寻亲服务，建立易走失人员、流浪未成年人、反复流浪人员三大台账，开展回访工作。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</si>
  <si>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</si>
  <si>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</si>
  <si>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</si>
  <si>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</si>
  <si>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</si>
  <si>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</si>
  <si>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</si>
  <si>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</si>
  <si>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开展寻亲服务人次</t>
  </si>
  <si>
    <t>≥50人次</t>
  </si>
  <si>
    <t>开展回访工作人次</t>
  </si>
  <si>
    <t xml:space="preserve">质量指标 </t>
  </si>
  <si>
    <t>为受助对象提供回访所需生活物资</t>
  </si>
  <si>
    <t>≥95%</t>
  </si>
  <si>
    <t>为受助对象协调低保、残疾人两项补贴等政策支撑</t>
  </si>
  <si>
    <t xml:space="preserve">时效指标 </t>
  </si>
  <si>
    <t>完成时间</t>
  </si>
  <si>
    <t>2022年12月31日前</t>
  </si>
  <si>
    <t>流浪乞讨人员源头治理费用</t>
  </si>
  <si>
    <t>1万元</t>
  </si>
  <si>
    <t>经济效益</t>
  </si>
  <si>
    <t>社会效益</t>
  </si>
  <si>
    <t>体现社会主义优越性和及时消除临时生活遇困人员对社会的危害</t>
  </si>
  <si>
    <t>≤10%</t>
  </si>
  <si>
    <t>生态效益</t>
  </si>
  <si>
    <t>消除社会不稳定因素</t>
  </si>
  <si>
    <t>≤30%</t>
  </si>
  <si>
    <t>可持续影响</t>
  </si>
  <si>
    <t>≥90%</t>
  </si>
  <si>
    <t xml:space="preserve">满意度指 标 </t>
  </si>
  <si>
    <t>服务对象    满 意 度</t>
  </si>
  <si>
    <t>服务对象   
满 意 度</t>
  </si>
  <si>
    <t>受助对象满意度</t>
  </si>
  <si>
    <t>□新增项目    ■延续项目</t>
  </si>
  <si>
    <t>年度资金总额：10万元</t>
  </si>
  <si>
    <t>　其中：财政拨款  10万元</t>
  </si>
  <si>
    <t>　　　　其他资金   万元</t>
  </si>
  <si>
    <t xml:space="preserve">    延续项目以前年度预算安排： 10万元</t>
  </si>
  <si>
    <t xml:space="preserve">10万元 </t>
  </si>
  <si>
    <t xml:space="preserve">   根据《未成年人保护法》、《城市生活无着流浪乞讨人员管理办法》对我市450名困境未成年人、52名无监护人进行帮助工作保障未成年人的基本生活权益，免费提供衣食住行医；开展心理疏导、教育矫治、再就业教育，预防未成年人因生活无着走上违法犯罪道路。</t>
  </si>
  <si>
    <t>接待未成年人人次</t>
  </si>
  <si>
    <t>≥700人次</t>
  </si>
  <si>
    <t>护送未成年人返家人次</t>
  </si>
  <si>
    <t>提供就业岗位</t>
  </si>
  <si>
    <t>2个</t>
  </si>
  <si>
    <t>为未成年人提供符合饮食安全的食物</t>
  </si>
  <si>
    <t>≥99%</t>
  </si>
  <si>
    <t>为未成年人提供干净整洁的居住环境</t>
  </si>
  <si>
    <t>及时安全护送受助对象返家</t>
  </si>
  <si>
    <t>及时为未成年人提供医疗救助服务</t>
  </si>
  <si>
    <t>≥100%</t>
  </si>
  <si>
    <t>10万元</t>
  </si>
  <si>
    <t>改善困境未成年人生活状况</t>
  </si>
  <si>
    <t>及时消除临时生活遇困人员对社会的不良影响</t>
  </si>
  <si>
    <t>≤20%</t>
  </si>
  <si>
    <t>助推巴中创建国家级文明城市</t>
  </si>
  <si>
    <t>提升未成年人幸福度、满意度</t>
  </si>
  <si>
    <t>公众满意度</t>
  </si>
  <si>
    <t>实施单位及责任人</t>
  </si>
  <si>
    <t>年度资金总额：2万元</t>
  </si>
  <si>
    <t>　其中：财政拨款  2万元</t>
  </si>
  <si>
    <t xml:space="preserve">2万元 </t>
  </si>
  <si>
    <t xml:space="preserve">   根据《未成年人保护法》、《城市生活无着流浪乞讨人员管理办法》对我市6875名困境未成年人、留守儿童3100名、失去监护人儿童68名开展政策宣讲、个案帮扶。</t>
  </si>
  <si>
    <t>帮扶救助保护困境未成年人</t>
  </si>
  <si>
    <t>450名</t>
  </si>
  <si>
    <t>提供监护权转移儿童资助人数</t>
  </si>
  <si>
    <t>52名</t>
  </si>
  <si>
    <t>购买生活学习用品及心理疏导服务</t>
  </si>
  <si>
    <t>到达国家规定标准</t>
  </si>
  <si>
    <t>52名失去监护人</t>
  </si>
  <si>
    <t>保障基本生活权益及生命保障</t>
  </si>
  <si>
    <t>对全市困境未成年人做好摸排工作，做好帮扶计划</t>
  </si>
  <si>
    <t>2022年2月29日前</t>
  </si>
  <si>
    <t>对困境未成年人、留守儿童进行帮扶</t>
  </si>
  <si>
    <t>2022年3月15日起</t>
  </si>
  <si>
    <t>困境未成年人帮扶费用</t>
  </si>
  <si>
    <t>2万元</t>
  </si>
  <si>
    <t>为困境未成年人兜底保障服务</t>
  </si>
  <si>
    <t>不让困境未成年人走上犯罪道路</t>
  </si>
  <si>
    <t>■法律法规 　□市委市政府决定　 □上级文件要求　　□市委市政府领导指示　 　□其他</t>
  </si>
  <si>
    <t>年度资金总额：32万元</t>
  </si>
  <si>
    <t>　其中：财政拨款  32万元</t>
  </si>
  <si>
    <t>　　　　其他资金  32万元</t>
  </si>
  <si>
    <t xml:space="preserve"> 32万元 </t>
  </si>
  <si>
    <t xml:space="preserve">32万元 </t>
  </si>
  <si>
    <t>接待受助对象</t>
  </si>
  <si>
    <t>≥930人次</t>
  </si>
  <si>
    <t>护送返乡人次</t>
  </si>
  <si>
    <t>≥320人次</t>
  </si>
  <si>
    <t>为受助对象提供符合饮食安全的食物</t>
  </si>
  <si>
    <t>为受助对象提供干净整洁的居住环境</t>
  </si>
  <si>
    <t>32万元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</si>
</sst>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78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8"/>
      <color rgb="FF000000"/>
      <name val="Calibri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8"/>
      <color rgb="FF000000"/>
      <name val="Calibri"/>
      <family val="0"/>
    </font>
    <font>
      <sz val="6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9" fontId="27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6" fillId="0" borderId="9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255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 textRotation="255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textRotation="255" wrapText="1"/>
    </xf>
    <xf numFmtId="0" fontId="69" fillId="0" borderId="9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9" fontId="69" fillId="0" borderId="14" xfId="0" applyNumberFormat="1" applyFont="1" applyFill="1" applyBorder="1" applyAlignment="1">
      <alignment vertical="center" wrapText="1"/>
    </xf>
    <xf numFmtId="9" fontId="69" fillId="0" borderId="15" xfId="0" applyNumberFormat="1" applyFont="1" applyFill="1" applyBorder="1" applyAlignment="1">
      <alignment vertical="center" wrapText="1"/>
    </xf>
    <xf numFmtId="9" fontId="69" fillId="0" borderId="17" xfId="0" applyNumberFormat="1" applyFont="1" applyFill="1" applyBorder="1" applyAlignment="1">
      <alignment vertical="center" wrapText="1"/>
    </xf>
    <xf numFmtId="9" fontId="69" fillId="0" borderId="18" xfId="0" applyNumberFormat="1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9" fillId="0" borderId="23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vertical="center" wrapText="1"/>
    </xf>
    <xf numFmtId="0" fontId="69" fillId="0" borderId="15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textRotation="255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49" fontId="16" fillId="33" borderId="0" xfId="0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0" borderId="22" xfId="0" applyNumberFormat="1" applyFont="1" applyFill="1" applyBorder="1" applyAlignment="1" applyProtection="1">
      <alignment horizontal="center" vertical="center" wrapText="1"/>
      <protection/>
    </xf>
    <xf numFmtId="49" fontId="15" fillId="33" borderId="22" xfId="0" applyNumberFormat="1" applyFont="1" applyFill="1" applyBorder="1" applyAlignment="1" applyProtection="1">
      <alignment horizontal="center" vertical="center" wrapText="1"/>
      <protection/>
    </xf>
    <xf numFmtId="49" fontId="15" fillId="0" borderId="22" xfId="0" applyNumberFormat="1" applyFont="1" applyFill="1" applyBorder="1" applyAlignment="1" applyProtection="1">
      <alignment horizontal="centerContinuous" vertical="center"/>
      <protection/>
    </xf>
    <xf numFmtId="49" fontId="15" fillId="0" borderId="9" xfId="0" applyNumberFormat="1" applyFont="1" applyFill="1" applyBorder="1" applyAlignment="1" applyProtection="1">
      <alignment horizontal="centerContinuous" vertical="center"/>
      <protection/>
    </xf>
    <xf numFmtId="49" fontId="15" fillId="33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33" borderId="14" xfId="0" applyNumberFormat="1" applyFont="1" applyFill="1" applyBorder="1" applyAlignment="1" applyProtection="1">
      <alignment horizontal="center" vertical="center" wrapText="1"/>
      <protection/>
    </xf>
    <xf numFmtId="49" fontId="15" fillId="33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22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23" xfId="0" applyNumberFormat="1" applyFont="1" applyFill="1" applyBorder="1" applyAlignment="1" applyProtection="1">
      <alignment horizontal="center" vertical="center" wrapText="1"/>
      <protection/>
    </xf>
    <xf numFmtId="3" fontId="15" fillId="0" borderId="9" xfId="0" applyNumberFormat="1" applyFont="1" applyFill="1" applyBorder="1" applyAlignment="1" applyProtection="1">
      <alignment horizontal="center" vertical="center" wrapText="1"/>
      <protection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 horizontal="right" vertical="center"/>
    </xf>
    <xf numFmtId="49" fontId="15" fillId="0" borderId="23" xfId="0" applyNumberFormat="1" applyFont="1" applyFill="1" applyBorder="1" applyAlignment="1" applyProtection="1">
      <alignment horizontal="centerContinuous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19" fillId="0" borderId="14" xfId="0" applyNumberFormat="1" applyFont="1" applyFill="1" applyBorder="1" applyAlignment="1" applyProtection="1">
      <alignment horizontal="centerContinuous" vertical="center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21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9" xfId="0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4">
      <selection activeCell="B16" sqref="B16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3"/>
    </row>
    <row r="2" ht="84" customHeight="1">
      <c r="B2" s="254" t="s">
        <v>0</v>
      </c>
    </row>
    <row r="3" ht="159" customHeight="1">
      <c r="B3" s="254" t="s">
        <v>1</v>
      </c>
    </row>
    <row r="4" ht="102" customHeight="1">
      <c r="B4" s="255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90"/>
      <c r="B1" s="90"/>
      <c r="C1" s="90"/>
      <c r="D1" s="90"/>
      <c r="E1" s="90"/>
      <c r="F1" s="90"/>
      <c r="G1" s="90"/>
      <c r="H1" s="133" t="s">
        <v>249</v>
      </c>
    </row>
    <row r="2" spans="1:8" ht="17.25" customHeight="1">
      <c r="A2" s="134" t="s">
        <v>250</v>
      </c>
      <c r="B2" s="135"/>
      <c r="C2" s="135"/>
      <c r="D2" s="135"/>
      <c r="E2" s="135"/>
      <c r="F2" s="135"/>
      <c r="G2" s="135"/>
      <c r="H2" s="135"/>
    </row>
    <row r="3" spans="1:8" ht="12.75" customHeight="1">
      <c r="A3" s="136" t="s">
        <v>5</v>
      </c>
      <c r="B3" s="136"/>
      <c r="C3" s="90"/>
      <c r="D3" s="90"/>
      <c r="E3" s="90"/>
      <c r="F3" s="90"/>
      <c r="G3" s="90"/>
      <c r="H3" s="133" t="s">
        <v>6</v>
      </c>
    </row>
    <row r="4" spans="1:8" ht="14.25" customHeight="1">
      <c r="A4" s="82" t="s">
        <v>70</v>
      </c>
      <c r="B4" s="82" t="s">
        <v>251</v>
      </c>
      <c r="C4" s="137" t="s">
        <v>252</v>
      </c>
      <c r="D4" s="138"/>
      <c r="E4" s="137"/>
      <c r="F4" s="137"/>
      <c r="G4" s="137"/>
      <c r="H4" s="137"/>
    </row>
    <row r="5" spans="1:8" ht="13.5" customHeight="1">
      <c r="A5" s="82"/>
      <c r="B5" s="82"/>
      <c r="C5" s="139" t="s">
        <v>58</v>
      </c>
      <c r="D5" s="140" t="s">
        <v>253</v>
      </c>
      <c r="E5" s="141" t="s">
        <v>254</v>
      </c>
      <c r="F5" s="141"/>
      <c r="G5" s="141"/>
      <c r="H5" s="82" t="s">
        <v>197</v>
      </c>
    </row>
    <row r="6" spans="1:8" ht="25.5" customHeight="1">
      <c r="A6" s="83"/>
      <c r="B6" s="83"/>
      <c r="C6" s="142"/>
      <c r="D6" s="140"/>
      <c r="E6" s="143" t="s">
        <v>74</v>
      </c>
      <c r="F6" s="143" t="s">
        <v>255</v>
      </c>
      <c r="G6" s="143" t="s">
        <v>256</v>
      </c>
      <c r="H6" s="83"/>
    </row>
    <row r="7" spans="1:9" ht="19.5" customHeight="1">
      <c r="A7" s="87"/>
      <c r="B7" s="87" t="s">
        <v>58</v>
      </c>
      <c r="C7" s="88">
        <v>16.6</v>
      </c>
      <c r="D7" s="144">
        <v>0</v>
      </c>
      <c r="E7" s="88">
        <v>15.6</v>
      </c>
      <c r="F7" s="89">
        <v>15.6</v>
      </c>
      <c r="G7" s="88">
        <v>0</v>
      </c>
      <c r="H7" s="132">
        <v>1</v>
      </c>
      <c r="I7" s="90"/>
    </row>
    <row r="8" spans="1:8" ht="19.5" customHeight="1">
      <c r="A8" s="87" t="s">
        <v>79</v>
      </c>
      <c r="B8" s="87" t="s">
        <v>0</v>
      </c>
      <c r="C8" s="88">
        <v>16.6</v>
      </c>
      <c r="D8" s="144">
        <v>0</v>
      </c>
      <c r="E8" s="88">
        <v>15.6</v>
      </c>
      <c r="F8" s="89">
        <v>15.6</v>
      </c>
      <c r="G8" s="88">
        <v>0</v>
      </c>
      <c r="H8" s="132">
        <v>1</v>
      </c>
    </row>
    <row r="9" spans="1:8" ht="12.75" customHeight="1">
      <c r="A9" s="90"/>
      <c r="B9" s="90"/>
      <c r="C9" s="90"/>
      <c r="D9" s="90"/>
      <c r="E9" s="90"/>
      <c r="F9" s="90"/>
      <c r="G9" s="90"/>
      <c r="H9" s="90"/>
    </row>
    <row r="10" spans="2:8" ht="12.75" customHeight="1">
      <c r="B10" s="90"/>
      <c r="C10" s="90"/>
      <c r="D10" s="90"/>
      <c r="E10" s="90"/>
      <c r="F10" s="90"/>
      <c r="G10" s="90"/>
      <c r="H10" s="90"/>
    </row>
    <row r="11" spans="2:8" ht="12.75" customHeight="1">
      <c r="B11" s="90"/>
      <c r="C11" s="90"/>
      <c r="D11" s="90"/>
      <c r="E11" s="90"/>
      <c r="F11" s="90"/>
      <c r="G11" s="90"/>
      <c r="H11" s="90"/>
    </row>
    <row r="12" spans="2:7" ht="12.75" customHeight="1">
      <c r="B12" s="90"/>
      <c r="G12" s="90"/>
    </row>
    <row r="13" spans="2:7" ht="12.75" customHeight="1">
      <c r="B13" s="90"/>
      <c r="G13" s="90"/>
    </row>
    <row r="14" spans="2:7" ht="12.75" customHeight="1">
      <c r="B14" s="90"/>
      <c r="D14" s="90"/>
      <c r="F14" s="90"/>
      <c r="G14" s="90"/>
    </row>
    <row r="15" spans="2:7" ht="12.75" customHeight="1">
      <c r="B15" s="90"/>
      <c r="G15" s="90"/>
    </row>
    <row r="16" spans="2:7" ht="12.75" customHeight="1">
      <c r="B16" s="90"/>
      <c r="F16" s="90"/>
      <c r="G16" s="90"/>
    </row>
    <row r="17" spans="2:6" ht="12.75" customHeight="1">
      <c r="B17" s="90"/>
      <c r="F17" s="90"/>
    </row>
    <row r="18" ht="12.75" customHeight="1">
      <c r="B18" s="90"/>
    </row>
    <row r="19" spans="2:5" ht="12.75" customHeight="1">
      <c r="B19" s="90"/>
      <c r="C19" s="90"/>
      <c r="E19" s="90"/>
    </row>
    <row r="20" spans="3:6" ht="12.75" customHeight="1">
      <c r="C20" s="90"/>
      <c r="F20" s="90"/>
    </row>
    <row r="21" spans="3:4" ht="12.75" customHeight="1">
      <c r="C21" s="90"/>
      <c r="D21" s="90"/>
    </row>
    <row r="22" ht="12.75" customHeight="1">
      <c r="D22" s="9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1" t="s">
        <v>257</v>
      </c>
    </row>
    <row r="2" spans="1:7" ht="21" customHeight="1">
      <c r="A2" s="123" t="s">
        <v>258</v>
      </c>
      <c r="B2" s="123"/>
      <c r="C2" s="123"/>
      <c r="D2" s="123"/>
      <c r="E2" s="123"/>
      <c r="F2" s="123"/>
      <c r="G2" s="123"/>
    </row>
    <row r="3" spans="1:7" ht="12.75" customHeight="1">
      <c r="A3" s="145" t="s">
        <v>5</v>
      </c>
      <c r="C3" s="125"/>
      <c r="D3" s="125"/>
      <c r="E3" s="125"/>
      <c r="G3" s="91" t="s">
        <v>6</v>
      </c>
    </row>
    <row r="4" spans="1:7" ht="29.25" customHeight="1">
      <c r="A4" s="126" t="s">
        <v>69</v>
      </c>
      <c r="B4" s="127" t="s">
        <v>70</v>
      </c>
      <c r="C4" s="146" t="s">
        <v>71</v>
      </c>
      <c r="D4" s="129" t="s">
        <v>240</v>
      </c>
      <c r="E4" s="129" t="s">
        <v>58</v>
      </c>
      <c r="F4" s="83" t="s">
        <v>109</v>
      </c>
      <c r="G4" s="83" t="s">
        <v>110</v>
      </c>
    </row>
    <row r="5" spans="1:7" ht="19.5" customHeight="1">
      <c r="A5" s="85"/>
      <c r="B5" s="130"/>
      <c r="C5" s="131"/>
      <c r="D5" s="87"/>
      <c r="E5" s="88"/>
      <c r="F5" s="132"/>
      <c r="G5" s="132"/>
    </row>
    <row r="6" spans="1:7" ht="9.75" customHeight="1">
      <c r="A6" s="90"/>
      <c r="B6" s="90"/>
      <c r="C6" s="90"/>
      <c r="D6" s="90"/>
      <c r="E6" s="90"/>
      <c r="G6" s="90"/>
    </row>
    <row r="7" spans="2:7" ht="9.75" customHeight="1">
      <c r="B7" s="90"/>
      <c r="C7" s="90"/>
      <c r="D7" s="90"/>
      <c r="E7" s="90"/>
      <c r="G7" s="90"/>
    </row>
    <row r="8" spans="2:7" ht="9.75" customHeight="1">
      <c r="B8" s="90"/>
      <c r="C8" s="90"/>
      <c r="D8" s="90"/>
      <c r="E8" s="90"/>
      <c r="F8" s="90"/>
      <c r="G8" s="90"/>
    </row>
    <row r="9" spans="2:6" ht="9.75" customHeight="1">
      <c r="B9" s="90"/>
      <c r="C9" s="90"/>
      <c r="D9" s="90"/>
      <c r="E9" s="90"/>
      <c r="F9" s="90"/>
    </row>
    <row r="10" spans="2:6" ht="9.75" customHeight="1">
      <c r="B10" s="90"/>
      <c r="C10" s="90"/>
      <c r="D10" s="90"/>
      <c r="E10" s="90"/>
      <c r="F10" s="90"/>
    </row>
    <row r="11" spans="3:6" ht="11.25">
      <c r="C11" s="90"/>
      <c r="D11" s="90"/>
      <c r="E11" s="90"/>
      <c r="F11" s="90"/>
    </row>
    <row r="12" spans="3:6" ht="11.25">
      <c r="C12" s="90"/>
      <c r="E12" s="90"/>
      <c r="F12" s="90"/>
    </row>
    <row r="13" spans="3:5" ht="11.25">
      <c r="C13" s="90"/>
      <c r="E13" s="90"/>
    </row>
    <row r="14" spans="3:5" ht="11.25">
      <c r="C14" s="90"/>
      <c r="D14" s="90"/>
      <c r="E14" s="90"/>
    </row>
    <row r="15" spans="3:5" ht="11.25">
      <c r="C15" s="90"/>
      <c r="D15" s="90"/>
      <c r="E15" s="90"/>
    </row>
    <row r="16" spans="3:5" ht="11.25">
      <c r="C16" s="90"/>
      <c r="D16" s="90"/>
      <c r="E16" s="90"/>
    </row>
    <row r="17" spans="3:5" ht="11.25">
      <c r="C17" s="90"/>
      <c r="D17" s="90"/>
      <c r="E17" s="90"/>
    </row>
    <row r="18" spans="3:5" ht="11.25">
      <c r="C18" s="90"/>
      <c r="D18" s="90"/>
      <c r="E18" s="90"/>
    </row>
    <row r="19" spans="3:5" ht="11.25">
      <c r="C19" s="90"/>
      <c r="D19" s="90"/>
      <c r="E19" s="90"/>
    </row>
    <row r="20" spans="3:5" ht="11.25">
      <c r="C20" s="90"/>
      <c r="D20" s="90"/>
      <c r="E20" s="90"/>
    </row>
    <row r="21" spans="3:4" ht="11.25">
      <c r="C21" s="90"/>
      <c r="D21" s="90"/>
    </row>
    <row r="22" spans="3:4" ht="11.25">
      <c r="C22" s="90"/>
      <c r="D22" s="90"/>
    </row>
    <row r="23" spans="3:4" ht="11.25">
      <c r="C23" s="90"/>
      <c r="D23" s="90"/>
    </row>
    <row r="24" ht="11.25">
      <c r="D24" s="90"/>
    </row>
    <row r="29" ht="11.25">
      <c r="C29" s="9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0"/>
      <c r="B1" s="90"/>
      <c r="C1" s="90"/>
      <c r="D1" s="90"/>
      <c r="E1" s="90"/>
      <c r="F1" s="90"/>
      <c r="G1" s="90"/>
      <c r="H1" s="133" t="s">
        <v>259</v>
      </c>
    </row>
    <row r="2" spans="1:8" ht="17.25" customHeight="1">
      <c r="A2" s="134" t="s">
        <v>260</v>
      </c>
      <c r="B2" s="135"/>
      <c r="C2" s="135"/>
      <c r="D2" s="135"/>
      <c r="E2" s="135"/>
      <c r="F2" s="135"/>
      <c r="G2" s="135"/>
      <c r="H2" s="135"/>
    </row>
    <row r="3" spans="1:8" ht="12.75" customHeight="1">
      <c r="A3" s="136" t="s">
        <v>5</v>
      </c>
      <c r="B3" s="136"/>
      <c r="C3" s="90"/>
      <c r="D3" s="90"/>
      <c r="E3" s="90"/>
      <c r="F3" s="90"/>
      <c r="G3" s="90"/>
      <c r="H3" s="133" t="s">
        <v>6</v>
      </c>
    </row>
    <row r="4" spans="1:8" ht="14.25" customHeight="1">
      <c r="A4" s="82" t="s">
        <v>70</v>
      </c>
      <c r="B4" s="82" t="s">
        <v>251</v>
      </c>
      <c r="C4" s="137" t="s">
        <v>261</v>
      </c>
      <c r="D4" s="138"/>
      <c r="E4" s="137"/>
      <c r="F4" s="137"/>
      <c r="G4" s="137"/>
      <c r="H4" s="137"/>
    </row>
    <row r="5" spans="1:8" ht="13.5" customHeight="1">
      <c r="A5" s="82"/>
      <c r="B5" s="82"/>
      <c r="C5" s="139" t="s">
        <v>58</v>
      </c>
      <c r="D5" s="140" t="s">
        <v>253</v>
      </c>
      <c r="E5" s="141" t="s">
        <v>254</v>
      </c>
      <c r="F5" s="141"/>
      <c r="G5" s="141"/>
      <c r="H5" s="82" t="s">
        <v>197</v>
      </c>
    </row>
    <row r="6" spans="1:8" ht="25.5" customHeight="1">
      <c r="A6" s="83"/>
      <c r="B6" s="83"/>
      <c r="C6" s="142"/>
      <c r="D6" s="140"/>
      <c r="E6" s="143" t="s">
        <v>74</v>
      </c>
      <c r="F6" s="143" t="s">
        <v>255</v>
      </c>
      <c r="G6" s="143" t="s">
        <v>256</v>
      </c>
      <c r="H6" s="83"/>
    </row>
    <row r="7" spans="1:9" ht="19.5" customHeight="1">
      <c r="A7" s="87"/>
      <c r="B7" s="87"/>
      <c r="C7" s="88"/>
      <c r="D7" s="144"/>
      <c r="E7" s="88"/>
      <c r="F7" s="89"/>
      <c r="G7" s="88"/>
      <c r="H7" s="132"/>
      <c r="I7" s="90"/>
    </row>
    <row r="8" spans="1:8" ht="12.75" customHeight="1">
      <c r="A8" s="90"/>
      <c r="B8" s="90"/>
      <c r="C8" s="90"/>
      <c r="D8" s="90"/>
      <c r="E8" s="90"/>
      <c r="F8" s="90"/>
      <c r="G8" s="90"/>
      <c r="H8" s="90"/>
    </row>
    <row r="9" spans="1:8" ht="12.75" customHeight="1">
      <c r="A9" s="90"/>
      <c r="B9" s="90"/>
      <c r="C9" s="90"/>
      <c r="D9" s="90"/>
      <c r="E9" s="90"/>
      <c r="F9" s="90"/>
      <c r="G9" s="90"/>
      <c r="H9" s="90"/>
    </row>
    <row r="10" spans="1:8" ht="12.75" customHeight="1">
      <c r="A10" s="90"/>
      <c r="B10" s="90"/>
      <c r="C10" s="90"/>
      <c r="D10" s="90"/>
      <c r="E10" s="90"/>
      <c r="F10" s="90"/>
      <c r="G10" s="90"/>
      <c r="H10" s="90"/>
    </row>
    <row r="11" spans="1:7" ht="12.75" customHeight="1">
      <c r="A11" s="90"/>
      <c r="B11" s="90"/>
      <c r="C11" s="90"/>
      <c r="D11" s="90"/>
      <c r="E11" s="90"/>
      <c r="F11" s="90"/>
      <c r="G11" s="90"/>
    </row>
    <row r="12" spans="2:7" ht="12.75" customHeight="1">
      <c r="B12" s="90"/>
      <c r="C12" s="90"/>
      <c r="D12" s="90"/>
      <c r="E12" s="90"/>
      <c r="F12" s="90"/>
      <c r="G12" s="90"/>
    </row>
    <row r="13" spans="2:7" ht="12.75" customHeight="1">
      <c r="B13" s="90"/>
      <c r="C13" s="90"/>
      <c r="D13" s="90"/>
      <c r="E13" s="90"/>
      <c r="F13" s="90"/>
      <c r="G13" s="90"/>
    </row>
    <row r="14" spans="2:6" ht="12.75" customHeight="1">
      <c r="B14" s="90"/>
      <c r="D14" s="90"/>
      <c r="E14" s="90"/>
      <c r="F14" s="90"/>
    </row>
    <row r="15" spans="2:6" ht="12.75" customHeight="1">
      <c r="B15" s="90"/>
      <c r="F15" s="90"/>
    </row>
    <row r="16" spans="2:6" ht="12.75" customHeight="1">
      <c r="B16" s="90"/>
      <c r="E16" s="90"/>
      <c r="F16" s="90"/>
    </row>
    <row r="17" spans="2:6" ht="12.75" customHeight="1">
      <c r="B17" s="90"/>
      <c r="C17" s="90"/>
      <c r="E17" s="90"/>
      <c r="F17" s="90"/>
    </row>
    <row r="18" ht="11.25">
      <c r="B18" s="90"/>
    </row>
    <row r="19" spans="2:3" ht="11.25">
      <c r="B19" s="90"/>
      <c r="C19" s="90"/>
    </row>
    <row r="20" ht="11.25">
      <c r="C20" s="9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1" t="s">
        <v>262</v>
      </c>
    </row>
    <row r="2" spans="1:7" ht="21" customHeight="1">
      <c r="A2" s="123" t="s">
        <v>263</v>
      </c>
      <c r="B2" s="123"/>
      <c r="C2" s="123"/>
      <c r="D2" s="123"/>
      <c r="E2" s="123"/>
      <c r="F2" s="123"/>
      <c r="G2" s="123"/>
    </row>
    <row r="3" spans="1:7" ht="12.75" customHeight="1">
      <c r="A3" s="124" t="s">
        <v>5</v>
      </c>
      <c r="C3" s="125"/>
      <c r="D3" s="125"/>
      <c r="E3" s="125"/>
      <c r="G3" s="91" t="s">
        <v>6</v>
      </c>
    </row>
    <row r="4" spans="1:7" ht="30.75" customHeight="1">
      <c r="A4" s="126" t="s">
        <v>69</v>
      </c>
      <c r="B4" s="127" t="s">
        <v>70</v>
      </c>
      <c r="C4" s="128" t="s">
        <v>71</v>
      </c>
      <c r="D4" s="129" t="s">
        <v>240</v>
      </c>
      <c r="E4" s="129" t="s">
        <v>58</v>
      </c>
      <c r="F4" s="83" t="s">
        <v>109</v>
      </c>
      <c r="G4" s="83" t="s">
        <v>110</v>
      </c>
    </row>
    <row r="5" spans="1:7" ht="16.5" customHeight="1">
      <c r="A5" s="85"/>
      <c r="B5" s="130"/>
      <c r="C5" s="131"/>
      <c r="D5" s="87"/>
      <c r="E5" s="88"/>
      <c r="F5" s="132"/>
      <c r="G5" s="132"/>
    </row>
    <row r="6" spans="1:7" ht="12.75" customHeight="1">
      <c r="A6" s="90"/>
      <c r="B6" s="90"/>
      <c r="C6" s="90"/>
      <c r="D6" s="90"/>
      <c r="E6" s="90"/>
      <c r="F6" s="90"/>
      <c r="G6" s="90"/>
    </row>
    <row r="7" spans="1:7" ht="12.75" customHeight="1">
      <c r="A7" s="90"/>
      <c r="B7" s="90"/>
      <c r="C7" s="90"/>
      <c r="D7" s="90"/>
      <c r="E7" s="90"/>
      <c r="F7" s="90"/>
      <c r="G7" s="90"/>
    </row>
    <row r="8" spans="1:7" ht="12.75" customHeight="1">
      <c r="A8" s="90"/>
      <c r="B8" s="90"/>
      <c r="C8" s="90"/>
      <c r="D8" s="90"/>
      <c r="E8" s="90"/>
      <c r="F8" s="90"/>
      <c r="G8" s="90"/>
    </row>
    <row r="9" spans="1:7" ht="12.75" customHeight="1">
      <c r="A9" s="90"/>
      <c r="B9" s="90"/>
      <c r="C9" s="90"/>
      <c r="D9" s="90"/>
      <c r="E9" s="90"/>
      <c r="F9" s="90"/>
      <c r="G9" s="90"/>
    </row>
    <row r="10" spans="1:7" ht="12.75" customHeight="1">
      <c r="A10" s="90"/>
      <c r="B10" s="90"/>
      <c r="C10" s="90"/>
      <c r="D10" s="90"/>
      <c r="E10" s="90"/>
      <c r="F10" s="90"/>
      <c r="G10" s="90"/>
    </row>
    <row r="11" spans="1:6" ht="12.75" customHeight="1">
      <c r="A11" s="90"/>
      <c r="B11" s="90"/>
      <c r="C11" s="90"/>
      <c r="D11" s="90"/>
      <c r="F11" s="90"/>
    </row>
    <row r="12" spans="1:6" ht="12.75" customHeight="1">
      <c r="A12" s="90"/>
      <c r="B12" s="90"/>
      <c r="C12" s="90"/>
      <c r="D12" s="90"/>
      <c r="F12" s="90"/>
    </row>
    <row r="13" spans="1:6" ht="12.75" customHeight="1">
      <c r="A13" s="90"/>
      <c r="B13" s="90"/>
      <c r="C13" s="90"/>
      <c r="D13" s="90"/>
      <c r="E13" s="90"/>
      <c r="F13" s="90"/>
    </row>
    <row r="14" spans="1:6" ht="12.75" customHeight="1">
      <c r="A14" s="90"/>
      <c r="B14" s="90"/>
      <c r="C14" s="90"/>
      <c r="D14" s="90"/>
      <c r="E14" s="90"/>
      <c r="F14" s="90"/>
    </row>
    <row r="15" spans="1:5" ht="12.75" customHeight="1">
      <c r="A15" s="90"/>
      <c r="C15" s="90"/>
      <c r="D15" s="90"/>
      <c r="E15" s="90"/>
    </row>
    <row r="16" spans="1:5" ht="12.75" customHeight="1">
      <c r="A16" s="90"/>
      <c r="B16" s="90"/>
      <c r="C16" s="90"/>
      <c r="D16" s="90"/>
      <c r="E16" s="90"/>
    </row>
    <row r="17" spans="2:5" ht="12.75" customHeight="1">
      <c r="B17" s="90"/>
      <c r="C17" s="90"/>
      <c r="D17" s="90"/>
      <c r="E17" s="90"/>
    </row>
    <row r="18" spans="2:5" ht="12.75" customHeight="1">
      <c r="B18" s="90"/>
      <c r="C18" s="90"/>
      <c r="D18" s="90"/>
      <c r="E18" s="90"/>
    </row>
    <row r="19" spans="2:4" ht="12.75" customHeight="1">
      <c r="B19" s="90"/>
      <c r="C19" s="90"/>
      <c r="D19" s="90"/>
    </row>
    <row r="20" spans="3:4" ht="12.75" customHeight="1">
      <c r="C20" s="90"/>
      <c r="D20" s="90"/>
    </row>
    <row r="21" spans="3:4" ht="12.75" customHeight="1">
      <c r="C21" s="90"/>
      <c r="D21" s="90"/>
    </row>
    <row r="22" ht="12.75" customHeight="1">
      <c r="C22" s="90"/>
    </row>
    <row r="23" ht="12.75" customHeight="1">
      <c r="C23" s="90"/>
    </row>
    <row r="24" ht="12.75" customHeight="1">
      <c r="C24" s="9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M1" s="95"/>
      <c r="N1" s="117" t="s">
        <v>264</v>
      </c>
    </row>
    <row r="2" spans="1:13" ht="18.75" customHeight="1">
      <c r="A2" s="96" t="s">
        <v>265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5"/>
    </row>
    <row r="3" spans="1:14" ht="18.75" customHeight="1">
      <c r="A3" s="97" t="s">
        <v>266</v>
      </c>
      <c r="B3" s="98"/>
      <c r="C3" s="98"/>
      <c r="D3" s="98"/>
      <c r="E3" s="98"/>
      <c r="F3" s="98"/>
      <c r="G3" s="98"/>
      <c r="H3" s="98"/>
      <c r="I3" s="98"/>
      <c r="J3" s="95"/>
      <c r="K3" s="95"/>
      <c r="M3" s="95"/>
      <c r="N3" s="118" t="s">
        <v>6</v>
      </c>
    </row>
    <row r="4" spans="1:14" ht="18.75" customHeight="1">
      <c r="A4" s="99" t="s">
        <v>240</v>
      </c>
      <c r="B4" s="99" t="s">
        <v>267</v>
      </c>
      <c r="C4" s="100" t="s">
        <v>268</v>
      </c>
      <c r="D4" s="100" t="s">
        <v>269</v>
      </c>
      <c r="E4" s="101" t="s">
        <v>270</v>
      </c>
      <c r="F4" s="102"/>
      <c r="G4" s="102"/>
      <c r="H4" s="102"/>
      <c r="I4" s="102"/>
      <c r="J4" s="102"/>
      <c r="K4" s="102"/>
      <c r="L4" s="119"/>
      <c r="M4" s="119"/>
      <c r="N4" s="119"/>
    </row>
    <row r="5" spans="1:14" ht="18.75" customHeight="1">
      <c r="A5" s="99"/>
      <c r="B5" s="99"/>
      <c r="C5" s="100"/>
      <c r="D5" s="103"/>
      <c r="E5" s="104" t="s">
        <v>58</v>
      </c>
      <c r="F5" s="104" t="s">
        <v>271</v>
      </c>
      <c r="G5" s="104" t="s">
        <v>272</v>
      </c>
      <c r="H5" s="105" t="s">
        <v>273</v>
      </c>
      <c r="I5" s="105" t="s">
        <v>274</v>
      </c>
      <c r="J5" s="105" t="s">
        <v>275</v>
      </c>
      <c r="K5" s="120" t="s">
        <v>276</v>
      </c>
      <c r="L5" s="120" t="s">
        <v>277</v>
      </c>
      <c r="M5" s="120" t="s">
        <v>278</v>
      </c>
      <c r="N5" s="120" t="s">
        <v>279</v>
      </c>
    </row>
    <row r="6" spans="1:14" ht="33" customHeight="1">
      <c r="A6" s="106"/>
      <c r="B6" s="106"/>
      <c r="C6" s="107"/>
      <c r="D6" s="108"/>
      <c r="E6" s="109"/>
      <c r="F6" s="109"/>
      <c r="G6" s="109"/>
      <c r="H6" s="108"/>
      <c r="I6" s="108"/>
      <c r="J6" s="108"/>
      <c r="K6" s="121"/>
      <c r="L6" s="121"/>
      <c r="M6" s="121"/>
      <c r="N6" s="121"/>
    </row>
    <row r="7" spans="1:15" ht="21" customHeight="1">
      <c r="A7" s="110"/>
      <c r="B7" s="111"/>
      <c r="C7" s="112"/>
      <c r="D7" s="113"/>
      <c r="E7" s="114"/>
      <c r="F7" s="114"/>
      <c r="G7" s="114"/>
      <c r="H7" s="115"/>
      <c r="I7" s="122"/>
      <c r="J7" s="114"/>
      <c r="K7" s="114"/>
      <c r="L7" s="114"/>
      <c r="M7" s="114"/>
      <c r="N7" s="115"/>
      <c r="O7" s="90"/>
    </row>
    <row r="8" spans="1:15" ht="18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O8" s="90"/>
    </row>
    <row r="9" spans="1:15" ht="18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O9" s="90"/>
    </row>
    <row r="10" spans="1:15" ht="18.7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O10" s="90"/>
    </row>
    <row r="11" spans="1:15" ht="18.75" customHeight="1">
      <c r="A11" s="116"/>
      <c r="B11" s="116"/>
      <c r="C11" s="116"/>
      <c r="D11" s="116"/>
      <c r="E11" s="95"/>
      <c r="F11" s="116"/>
      <c r="G11" s="116"/>
      <c r="H11" s="116"/>
      <c r="I11" s="116"/>
      <c r="J11" s="116"/>
      <c r="K11" s="116"/>
      <c r="L11" s="116"/>
      <c r="M11" s="116"/>
      <c r="O11" s="90"/>
    </row>
    <row r="12" spans="1:15" ht="18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90"/>
      <c r="O12" s="90"/>
    </row>
    <row r="13" spans="1:14" ht="18.75" customHeight="1">
      <c r="A13" s="95"/>
      <c r="B13" s="116"/>
      <c r="C13" s="95"/>
      <c r="D13" s="116"/>
      <c r="E13" s="95"/>
      <c r="F13" s="116"/>
      <c r="G13" s="95"/>
      <c r="H13" s="116"/>
      <c r="I13" s="116"/>
      <c r="J13" s="116"/>
      <c r="K13" s="116"/>
      <c r="L13" s="116"/>
      <c r="M13" s="95"/>
      <c r="N13" s="90"/>
    </row>
    <row r="14" spans="1:14" ht="18.75" customHeight="1">
      <c r="A14" s="95"/>
      <c r="B14" s="116"/>
      <c r="C14" s="95"/>
      <c r="D14" s="95"/>
      <c r="E14" s="95"/>
      <c r="F14" s="95"/>
      <c r="G14" s="95"/>
      <c r="H14" s="116"/>
      <c r="I14" s="116"/>
      <c r="J14" s="116"/>
      <c r="K14" s="95"/>
      <c r="L14" s="116"/>
      <c r="M14" s="95"/>
      <c r="N14" s="90"/>
    </row>
    <row r="15" spans="1:14" ht="18.75" customHeight="1">
      <c r="A15" s="95"/>
      <c r="B15" s="95"/>
      <c r="C15" s="116"/>
      <c r="D15" s="116"/>
      <c r="E15" s="95"/>
      <c r="F15" s="95"/>
      <c r="G15" s="95"/>
      <c r="H15" s="95"/>
      <c r="I15" s="116"/>
      <c r="J15" s="116"/>
      <c r="K15" s="116"/>
      <c r="L15" s="116"/>
      <c r="M15" s="95"/>
      <c r="N15" s="90"/>
    </row>
    <row r="16" spans="1:14" ht="18.75" customHeight="1">
      <c r="A16" s="95"/>
      <c r="B16" s="95"/>
      <c r="C16" s="95"/>
      <c r="D16" s="95"/>
      <c r="E16" s="95"/>
      <c r="F16" s="95"/>
      <c r="G16" s="95"/>
      <c r="H16" s="95"/>
      <c r="I16" s="116"/>
      <c r="J16" s="95"/>
      <c r="K16" s="116"/>
      <c r="L16" s="95"/>
      <c r="M16" s="116"/>
      <c r="N16" s="90"/>
    </row>
    <row r="17" spans="1:13" ht="18.75" customHeight="1">
      <c r="A17" s="95"/>
      <c r="B17" s="95"/>
      <c r="C17" s="95"/>
      <c r="D17" s="95"/>
      <c r="E17" s="95"/>
      <c r="F17" s="95"/>
      <c r="G17" s="95"/>
      <c r="H17" s="95"/>
      <c r="I17" s="95"/>
      <c r="J17" s="116"/>
      <c r="K17" s="95"/>
      <c r="L17" s="95"/>
      <c r="M17" s="116"/>
    </row>
    <row r="18" ht="12.75" customHeight="1">
      <c r="L18" s="90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91" t="s">
        <v>280</v>
      </c>
    </row>
    <row r="2" spans="1:14" ht="25.5" customHeight="1">
      <c r="A2" s="79" t="s">
        <v>281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 customHeight="1">
      <c r="A3" s="80" t="s">
        <v>266</v>
      </c>
      <c r="N3" s="91" t="s">
        <v>282</v>
      </c>
    </row>
    <row r="4" spans="1:14" ht="12.75" customHeight="1">
      <c r="A4" s="81" t="s">
        <v>283</v>
      </c>
      <c r="B4" s="82" t="s">
        <v>251</v>
      </c>
      <c r="C4" s="82" t="s">
        <v>240</v>
      </c>
      <c r="D4" s="82" t="s">
        <v>284</v>
      </c>
      <c r="E4" s="82" t="s">
        <v>285</v>
      </c>
      <c r="F4" s="82" t="s">
        <v>269</v>
      </c>
      <c r="G4" s="82" t="s">
        <v>286</v>
      </c>
      <c r="H4" s="82" t="s">
        <v>270</v>
      </c>
      <c r="I4" s="82"/>
      <c r="J4" s="82"/>
      <c r="K4" s="82"/>
      <c r="L4" s="82"/>
      <c r="M4" s="82"/>
      <c r="N4" s="82"/>
    </row>
    <row r="5" spans="1:14" ht="23.25" customHeight="1">
      <c r="A5" s="82"/>
      <c r="B5" s="82"/>
      <c r="C5" s="83"/>
      <c r="D5" s="83"/>
      <c r="E5" s="82"/>
      <c r="F5" s="82"/>
      <c r="G5" s="83"/>
      <c r="H5" s="84" t="s">
        <v>58</v>
      </c>
      <c r="I5" s="84" t="s">
        <v>287</v>
      </c>
      <c r="J5" s="92" t="s">
        <v>272</v>
      </c>
      <c r="K5" s="92" t="s">
        <v>288</v>
      </c>
      <c r="L5" s="92" t="s">
        <v>274</v>
      </c>
      <c r="M5" s="92" t="s">
        <v>275</v>
      </c>
      <c r="N5" s="92" t="s">
        <v>279</v>
      </c>
    </row>
    <row r="6" spans="1:15" ht="17.25" customHeight="1">
      <c r="A6" s="85"/>
      <c r="B6" s="85"/>
      <c r="C6" s="85"/>
      <c r="D6" s="85"/>
      <c r="E6" s="86"/>
      <c r="F6" s="87"/>
      <c r="G6" s="88"/>
      <c r="H6" s="89"/>
      <c r="I6" s="93"/>
      <c r="J6" s="93"/>
      <c r="K6" s="93"/>
      <c r="L6" s="93"/>
      <c r="M6" s="93"/>
      <c r="N6" s="88"/>
      <c r="O6" s="90"/>
    </row>
    <row r="7" spans="1:15" ht="12.75" customHeight="1">
      <c r="A7" s="90"/>
      <c r="B7" s="90"/>
      <c r="C7" s="90"/>
      <c r="D7" s="90"/>
      <c r="E7" s="90"/>
      <c r="F7" s="90"/>
      <c r="G7" s="90"/>
      <c r="H7" s="90"/>
      <c r="I7" s="90"/>
      <c r="K7" s="94"/>
      <c r="L7" s="90"/>
      <c r="M7" s="90"/>
      <c r="N7" s="90"/>
      <c r="O7" s="90"/>
    </row>
    <row r="8" spans="1:15" ht="12.75" customHeight="1">
      <c r="A8" s="90"/>
      <c r="B8" s="90"/>
      <c r="C8" s="90"/>
      <c r="D8" s="90"/>
      <c r="F8" s="90"/>
      <c r="G8" s="90"/>
      <c r="H8" s="90"/>
      <c r="I8" s="90"/>
      <c r="K8" s="90"/>
      <c r="L8" s="90"/>
      <c r="M8" s="90"/>
      <c r="N8" s="90"/>
      <c r="O8" s="90"/>
    </row>
    <row r="9" spans="2:15" ht="12.75" customHeight="1">
      <c r="B9" s="90"/>
      <c r="C9" s="90"/>
      <c r="D9" s="90"/>
      <c r="E9" s="90"/>
      <c r="H9" s="90"/>
      <c r="I9" s="90"/>
      <c r="K9" s="90"/>
      <c r="L9" s="90"/>
      <c r="M9" s="90"/>
      <c r="N9" s="90"/>
      <c r="O9" s="90"/>
    </row>
    <row r="10" spans="2:12" ht="12.75" customHeight="1">
      <c r="B10" s="90"/>
      <c r="C10" s="90"/>
      <c r="D10" s="90"/>
      <c r="E10" s="90"/>
      <c r="H10" s="90"/>
      <c r="I10" s="90"/>
      <c r="K10" s="90"/>
      <c r="L10" s="90"/>
    </row>
    <row r="11" spans="2:13" ht="12.75" customHeight="1">
      <c r="B11" s="90"/>
      <c r="C11" s="90"/>
      <c r="D11" s="90"/>
      <c r="F11" s="90"/>
      <c r="G11" s="90"/>
      <c r="H11" s="90"/>
      <c r="J11" s="90"/>
      <c r="K11" s="90"/>
      <c r="M11" s="90"/>
    </row>
    <row r="12" spans="2:11" ht="12.75" customHeight="1">
      <c r="B12" s="90"/>
      <c r="C12" s="90"/>
      <c r="D12" s="90"/>
      <c r="E12" s="90"/>
      <c r="F12" s="90"/>
      <c r="G12" s="90"/>
      <c r="H12" s="90"/>
      <c r="I12" s="90"/>
      <c r="K12" s="90"/>
    </row>
    <row r="13" spans="3:9" ht="12.75" customHeight="1">
      <c r="C13" s="90"/>
      <c r="E13" s="90"/>
      <c r="F13" s="90"/>
      <c r="G13" s="90"/>
      <c r="H13" s="90"/>
      <c r="I13" s="90"/>
    </row>
    <row r="14" spans="3:12" ht="12.75" customHeight="1">
      <c r="C14" s="90"/>
      <c r="E14" s="90"/>
      <c r="H14" s="90"/>
      <c r="I14" s="90"/>
      <c r="J14" s="90"/>
      <c r="L14" s="90"/>
    </row>
    <row r="15" spans="3:8" ht="12.75" customHeight="1">
      <c r="C15" s="90"/>
      <c r="D15" s="90"/>
      <c r="H15" s="90"/>
    </row>
    <row r="16" spans="3:9" ht="12.75" customHeight="1">
      <c r="C16" s="90"/>
      <c r="D16" s="90"/>
      <c r="F16" s="90"/>
      <c r="G16" s="90"/>
      <c r="H16" s="90"/>
      <c r="I16" s="90"/>
    </row>
    <row r="17" spans="4:9" ht="12.75" customHeight="1">
      <c r="D17" s="90"/>
      <c r="E17" s="90"/>
      <c r="H17" s="90"/>
      <c r="I17" s="90"/>
    </row>
    <row r="18" spans="4:5" ht="12.75" customHeight="1">
      <c r="D18" s="90"/>
      <c r="E18" s="90"/>
    </row>
    <row r="19" spans="4:6" ht="12.75" customHeight="1">
      <c r="D19" s="90"/>
      <c r="F19" s="90"/>
    </row>
    <row r="20" ht="12.75" customHeight="1"/>
    <row r="21" ht="12.75" customHeight="1">
      <c r="E21" s="90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SheetLayoutView="100" workbookViewId="0" topLeftCell="A1">
      <selection activeCell="I4" sqref="I4"/>
    </sheetView>
  </sheetViews>
  <sheetFormatPr defaultColWidth="12" defaultRowHeight="11.25"/>
  <cols>
    <col min="1" max="1" width="12" style="59" customWidth="1"/>
    <col min="2" max="2" width="10" style="60" customWidth="1"/>
    <col min="3" max="3" width="14" style="60" customWidth="1"/>
    <col min="4" max="4" width="36.16015625" style="60" customWidth="1"/>
    <col min="5" max="7" width="14.5" style="60" customWidth="1"/>
    <col min="8" max="16384" width="12" style="60" customWidth="1"/>
  </cols>
  <sheetData>
    <row r="1" spans="1:7" ht="21" customHeight="1">
      <c r="A1" s="61" t="s">
        <v>289</v>
      </c>
      <c r="B1" s="61"/>
      <c r="C1" s="61"/>
      <c r="D1" s="61"/>
      <c r="E1" s="61"/>
      <c r="F1" s="61"/>
      <c r="G1" s="61"/>
    </row>
    <row r="2" spans="1:7" ht="20.25">
      <c r="A2" s="62" t="s">
        <v>290</v>
      </c>
      <c r="B2" s="63"/>
      <c r="C2" s="63"/>
      <c r="D2" s="63"/>
      <c r="E2" s="63"/>
      <c r="F2" s="63"/>
      <c r="G2" s="63"/>
    </row>
    <row r="3" spans="1:7" ht="24.75" customHeight="1">
      <c r="A3" s="64" t="s">
        <v>291</v>
      </c>
      <c r="B3" s="64"/>
      <c r="C3" s="64"/>
      <c r="D3" s="65"/>
      <c r="E3" s="65"/>
      <c r="F3" s="65"/>
      <c r="G3" s="65"/>
    </row>
    <row r="4" spans="1:7" ht="19.5" customHeight="1">
      <c r="A4" s="64" t="s">
        <v>292</v>
      </c>
      <c r="B4" s="65" t="s">
        <v>293</v>
      </c>
      <c r="C4" s="65"/>
      <c r="D4" s="65" t="s">
        <v>294</v>
      </c>
      <c r="E4" s="65" t="s">
        <v>295</v>
      </c>
      <c r="F4" s="65"/>
      <c r="G4" s="65"/>
    </row>
    <row r="5" spans="1:7" ht="19.5" customHeight="1">
      <c r="A5" s="64"/>
      <c r="B5" s="65"/>
      <c r="C5" s="65"/>
      <c r="D5" s="65"/>
      <c r="E5" s="65" t="s">
        <v>296</v>
      </c>
      <c r="F5" s="65" t="s">
        <v>297</v>
      </c>
      <c r="G5" s="65" t="s">
        <v>298</v>
      </c>
    </row>
    <row r="6" spans="1:7" ht="19.5" customHeight="1">
      <c r="A6" s="64"/>
      <c r="B6" s="65" t="s">
        <v>296</v>
      </c>
      <c r="C6" s="65"/>
      <c r="D6" s="65"/>
      <c r="E6" s="65">
        <f>E7+E8+E9</f>
        <v>287.15999999999997</v>
      </c>
      <c r="F6" s="65">
        <f>F7+F8+F9</f>
        <v>287.15999999999997</v>
      </c>
      <c r="G6" s="66"/>
    </row>
    <row r="7" spans="1:7" ht="19.5" customHeight="1">
      <c r="A7" s="64"/>
      <c r="B7" s="65" t="s">
        <v>299</v>
      </c>
      <c r="C7" s="65"/>
      <c r="D7" s="66"/>
      <c r="E7" s="65">
        <v>174.87</v>
      </c>
      <c r="F7" s="65">
        <f>E7</f>
        <v>174.87</v>
      </c>
      <c r="G7" s="66"/>
    </row>
    <row r="8" spans="1:7" ht="19.5" customHeight="1">
      <c r="A8" s="64"/>
      <c r="B8" s="65" t="s">
        <v>211</v>
      </c>
      <c r="C8" s="65"/>
      <c r="D8" s="66"/>
      <c r="E8" s="65">
        <v>55.39</v>
      </c>
      <c r="F8" s="65">
        <f>E8</f>
        <v>55.39</v>
      </c>
      <c r="G8" s="66"/>
    </row>
    <row r="9" spans="1:7" ht="19.5" customHeight="1">
      <c r="A9" s="64"/>
      <c r="B9" s="65" t="s">
        <v>300</v>
      </c>
      <c r="C9" s="65"/>
      <c r="D9" s="66"/>
      <c r="E9" s="65">
        <v>56.9</v>
      </c>
      <c r="F9" s="65">
        <f>E9</f>
        <v>56.9</v>
      </c>
      <c r="G9" s="66"/>
    </row>
    <row r="10" spans="1:7" ht="19.5" customHeight="1">
      <c r="A10" s="64"/>
      <c r="B10" s="65" t="s">
        <v>300</v>
      </c>
      <c r="C10" s="65"/>
      <c r="D10" s="66"/>
      <c r="E10" s="65"/>
      <c r="F10" s="65"/>
      <c r="G10" s="66"/>
    </row>
    <row r="11" spans="1:7" ht="72.75" customHeight="1">
      <c r="A11" s="64" t="s">
        <v>301</v>
      </c>
      <c r="B11" s="6" t="s">
        <v>302</v>
      </c>
      <c r="C11" s="6"/>
      <c r="D11" s="6"/>
      <c r="E11" s="6"/>
      <c r="F11" s="6"/>
      <c r="G11" s="6"/>
    </row>
    <row r="12" spans="1:7" ht="36" customHeight="1">
      <c r="A12" s="64" t="s">
        <v>303</v>
      </c>
      <c r="B12" s="65" t="s">
        <v>304</v>
      </c>
      <c r="C12" s="65" t="s">
        <v>305</v>
      </c>
      <c r="D12" s="65" t="s">
        <v>306</v>
      </c>
      <c r="E12" s="65" t="s">
        <v>307</v>
      </c>
      <c r="F12" s="65"/>
      <c r="G12" s="65"/>
    </row>
    <row r="13" spans="1:7" ht="19.5" customHeight="1">
      <c r="A13" s="64"/>
      <c r="B13" s="67" t="s">
        <v>308</v>
      </c>
      <c r="C13" s="65" t="s">
        <v>309</v>
      </c>
      <c r="D13" s="68"/>
      <c r="E13" s="69" t="s">
        <v>310</v>
      </c>
      <c r="F13" s="69"/>
      <c r="G13" s="69"/>
    </row>
    <row r="14" spans="1:7" ht="19.5" customHeight="1">
      <c r="A14" s="64"/>
      <c r="B14" s="70"/>
      <c r="C14" s="65"/>
      <c r="D14" s="68"/>
      <c r="E14" s="69" t="s">
        <v>311</v>
      </c>
      <c r="F14" s="69"/>
      <c r="G14" s="69"/>
    </row>
    <row r="15" spans="1:7" ht="19.5" customHeight="1">
      <c r="A15" s="64"/>
      <c r="B15" s="70"/>
      <c r="C15" s="65" t="s">
        <v>312</v>
      </c>
      <c r="D15" s="66"/>
      <c r="E15" s="69" t="s">
        <v>313</v>
      </c>
      <c r="F15" s="69"/>
      <c r="G15" s="69"/>
    </row>
    <row r="16" spans="1:7" ht="19.5" customHeight="1">
      <c r="A16" s="64"/>
      <c r="B16" s="70"/>
      <c r="C16" s="65"/>
      <c r="D16" s="66"/>
      <c r="E16" s="71" t="s">
        <v>314</v>
      </c>
      <c r="F16" s="71"/>
      <c r="G16" s="71"/>
    </row>
    <row r="17" spans="1:7" ht="19.5" customHeight="1">
      <c r="A17" s="64"/>
      <c r="B17" s="70"/>
      <c r="C17" s="65" t="s">
        <v>315</v>
      </c>
      <c r="D17" s="66"/>
      <c r="E17" s="72" t="s">
        <v>316</v>
      </c>
      <c r="F17" s="72"/>
      <c r="G17" s="72"/>
    </row>
    <row r="18" spans="1:7" ht="19.5" customHeight="1">
      <c r="A18" s="64"/>
      <c r="B18" s="70"/>
      <c r="C18" s="65"/>
      <c r="D18" s="68"/>
      <c r="E18" s="69" t="s">
        <v>317</v>
      </c>
      <c r="F18" s="69"/>
      <c r="G18" s="69"/>
    </row>
    <row r="19" spans="1:7" ht="19.5" customHeight="1">
      <c r="A19" s="64"/>
      <c r="B19" s="70"/>
      <c r="C19" s="67" t="s">
        <v>318</v>
      </c>
      <c r="D19" s="68"/>
      <c r="E19" s="73" t="s">
        <v>319</v>
      </c>
      <c r="F19" s="73"/>
      <c r="G19" s="73"/>
    </row>
    <row r="20" spans="1:7" ht="19.5" customHeight="1">
      <c r="A20" s="64"/>
      <c r="B20" s="74"/>
      <c r="C20" s="74"/>
      <c r="D20" s="68"/>
      <c r="E20" s="75" t="s">
        <v>320</v>
      </c>
      <c r="F20" s="76"/>
      <c r="G20" s="77"/>
    </row>
    <row r="21" spans="1:7" ht="27.75" customHeight="1">
      <c r="A21" s="64"/>
      <c r="B21" s="65" t="s">
        <v>321</v>
      </c>
      <c r="C21" s="65" t="s">
        <v>322</v>
      </c>
      <c r="D21" s="68"/>
      <c r="E21" s="73" t="s">
        <v>323</v>
      </c>
      <c r="F21" s="73"/>
      <c r="G21" s="73"/>
    </row>
    <row r="22" spans="1:7" ht="27.75" customHeight="1">
      <c r="A22" s="64"/>
      <c r="B22" s="65"/>
      <c r="C22" s="65" t="s">
        <v>324</v>
      </c>
      <c r="D22" s="68"/>
      <c r="E22" s="78" t="s">
        <v>325</v>
      </c>
      <c r="F22" s="78"/>
      <c r="G22" s="78"/>
    </row>
    <row r="23" spans="1:7" ht="19.5" customHeight="1">
      <c r="A23" s="64"/>
      <c r="B23" s="65" t="s">
        <v>326</v>
      </c>
      <c r="C23" s="65" t="s">
        <v>327</v>
      </c>
      <c r="D23" s="68"/>
      <c r="E23" s="78" t="s">
        <v>328</v>
      </c>
      <c r="F23" s="78"/>
      <c r="G23" s="78"/>
    </row>
    <row r="24" spans="1:7" ht="19.5" customHeight="1">
      <c r="A24" s="64"/>
      <c r="B24" s="65"/>
      <c r="C24" s="65"/>
      <c r="D24" s="68"/>
      <c r="E24" s="78" t="s">
        <v>328</v>
      </c>
      <c r="F24" s="78"/>
      <c r="G24" s="78"/>
    </row>
  </sheetData>
  <sheetProtection/>
  <mergeCells count="36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4:A10"/>
    <mergeCell ref="A12:A24"/>
    <mergeCell ref="B13:B20"/>
    <mergeCell ref="B21:B22"/>
    <mergeCell ref="B23:B24"/>
    <mergeCell ref="C13:C14"/>
    <mergeCell ref="C15:C16"/>
    <mergeCell ref="C17:C18"/>
    <mergeCell ref="C19:C20"/>
    <mergeCell ref="C23:C24"/>
    <mergeCell ref="D4:D5"/>
    <mergeCell ref="B4:C5"/>
  </mergeCells>
  <printOptions/>
  <pageMargins left="0.75" right="0.75" top="1" bottom="1" header="0.5" footer="0.5"/>
  <pageSetup fitToHeight="0" fitToWidth="1" horizontalDpi="600" verticalDpi="600" orientation="portrait" paperSize="9" scale="9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view="pageBreakPreview" zoomScaleSheetLayoutView="100" workbookViewId="0" topLeftCell="A91">
      <selection activeCell="M69" sqref="M69:O72"/>
    </sheetView>
  </sheetViews>
  <sheetFormatPr defaultColWidth="12.16015625" defaultRowHeight="11.25"/>
  <cols>
    <col min="1" max="7" width="12.16015625" style="2" customWidth="1"/>
    <col min="8" max="8" width="8.83203125" style="2" customWidth="1"/>
    <col min="9" max="9" width="12.16015625" style="2" hidden="1" customWidth="1"/>
    <col min="10" max="10" width="12.16015625" style="2" customWidth="1"/>
    <col min="11" max="11" width="1.5" style="2" customWidth="1"/>
    <col min="12" max="12" width="12.16015625" style="2" hidden="1" customWidth="1"/>
    <col min="13" max="13" width="38.83203125" style="2" customWidth="1"/>
    <col min="14" max="16384" width="12.16015625" style="2" customWidth="1"/>
  </cols>
  <sheetData>
    <row r="1" spans="1:15" ht="20.25">
      <c r="A1" s="3" t="s">
        <v>329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">
      <c r="A2" s="4" t="s">
        <v>240</v>
      </c>
      <c r="B2" s="4"/>
      <c r="C2" s="5" t="s">
        <v>242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1.25">
      <c r="A3" s="4" t="s">
        <v>330</v>
      </c>
      <c r="B3" s="4"/>
      <c r="C3" s="5" t="s">
        <v>331</v>
      </c>
      <c r="D3" s="5"/>
      <c r="E3" s="5"/>
      <c r="F3" s="5"/>
      <c r="G3" s="5"/>
      <c r="H3" s="5"/>
      <c r="I3" s="27" t="s">
        <v>332</v>
      </c>
      <c r="J3" s="28"/>
      <c r="K3" s="29"/>
      <c r="L3" s="5" t="s">
        <v>333</v>
      </c>
      <c r="M3" s="5"/>
      <c r="N3" s="5"/>
      <c r="O3" s="5"/>
    </row>
    <row r="4" spans="1:15" ht="11.25">
      <c r="A4" s="4"/>
      <c r="B4" s="4"/>
      <c r="C4" s="5"/>
      <c r="D4" s="5"/>
      <c r="E4" s="5"/>
      <c r="F4" s="5"/>
      <c r="G4" s="5"/>
      <c r="H4" s="5"/>
      <c r="I4" s="30"/>
      <c r="J4" s="31"/>
      <c r="K4" s="32"/>
      <c r="L4" s="5"/>
      <c r="M4" s="5"/>
      <c r="N4" s="5"/>
      <c r="O4" s="5"/>
    </row>
    <row r="5" spans="1:15" ht="12">
      <c r="A5" s="4" t="s">
        <v>334</v>
      </c>
      <c r="B5" s="4"/>
      <c r="C5" s="5" t="s">
        <v>335</v>
      </c>
      <c r="D5" s="5"/>
      <c r="E5" s="5"/>
      <c r="F5" s="5"/>
      <c r="G5" s="5"/>
      <c r="H5" s="5"/>
      <c r="I5" s="4" t="s">
        <v>336</v>
      </c>
      <c r="J5" s="4"/>
      <c r="K5" s="4"/>
      <c r="L5" s="5" t="s">
        <v>337</v>
      </c>
      <c r="M5" s="5"/>
      <c r="N5" s="5"/>
      <c r="O5" s="5"/>
    </row>
    <row r="6" spans="1:15" ht="12">
      <c r="A6" s="4" t="s">
        <v>338</v>
      </c>
      <c r="B6" s="4"/>
      <c r="C6" s="6" t="s">
        <v>339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">
      <c r="A7" s="4" t="s">
        <v>340</v>
      </c>
      <c r="B7" s="4"/>
      <c r="C7" s="6" t="s">
        <v>341</v>
      </c>
      <c r="D7" s="6"/>
      <c r="E7" s="6"/>
      <c r="F7" s="6"/>
      <c r="G7" s="6" t="s">
        <v>342</v>
      </c>
      <c r="H7" s="6"/>
      <c r="I7" s="6"/>
      <c r="J7" s="6"/>
      <c r="K7" s="6"/>
      <c r="L7" s="6"/>
      <c r="M7" s="5" t="s">
        <v>343</v>
      </c>
      <c r="N7" s="5"/>
      <c r="O7" s="5"/>
    </row>
    <row r="8" spans="1:15" ht="12">
      <c r="A8" s="4"/>
      <c r="B8" s="4"/>
      <c r="C8" s="6" t="s">
        <v>344</v>
      </c>
      <c r="D8" s="6"/>
      <c r="E8" s="6"/>
      <c r="F8" s="6"/>
      <c r="G8" s="6" t="s">
        <v>345</v>
      </c>
      <c r="H8" s="6"/>
      <c r="I8" s="6"/>
      <c r="J8" s="6"/>
      <c r="K8" s="6"/>
      <c r="L8" s="6"/>
      <c r="M8" s="5"/>
      <c r="N8" s="5"/>
      <c r="O8" s="5"/>
    </row>
    <row r="9" spans="1:15" ht="12">
      <c r="A9" s="4"/>
      <c r="B9" s="4"/>
      <c r="C9" s="6" t="s">
        <v>346</v>
      </c>
      <c r="D9" s="6"/>
      <c r="E9" s="6"/>
      <c r="F9" s="6"/>
      <c r="G9" s="6" t="s">
        <v>347</v>
      </c>
      <c r="H9" s="6"/>
      <c r="I9" s="6"/>
      <c r="J9" s="6"/>
      <c r="K9" s="6"/>
      <c r="L9" s="6"/>
      <c r="M9" s="5"/>
      <c r="N9" s="5"/>
      <c r="O9" s="5"/>
    </row>
    <row r="10" spans="1:15" ht="12">
      <c r="A10" s="4"/>
      <c r="B10" s="4"/>
      <c r="C10" s="5" t="s">
        <v>348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1.25">
      <c r="A11" s="7" t="s">
        <v>349</v>
      </c>
      <c r="B11" s="5" t="s">
        <v>58</v>
      </c>
      <c r="C11" s="5"/>
      <c r="D11" s="5" t="s">
        <v>350</v>
      </c>
      <c r="E11" s="5"/>
      <c r="F11" s="5" t="s">
        <v>351</v>
      </c>
      <c r="G11" s="5"/>
      <c r="H11" s="5" t="s">
        <v>352</v>
      </c>
      <c r="I11" s="5"/>
      <c r="J11" s="5"/>
      <c r="K11" s="12" t="s">
        <v>353</v>
      </c>
      <c r="L11" s="14"/>
      <c r="M11" s="14"/>
      <c r="N11" s="13"/>
      <c r="O11" s="5" t="s">
        <v>354</v>
      </c>
    </row>
    <row r="12" spans="1:15" ht="11.25">
      <c r="A12" s="8"/>
      <c r="B12" s="5"/>
      <c r="C12" s="5"/>
      <c r="D12" s="5"/>
      <c r="E12" s="5"/>
      <c r="F12" s="5"/>
      <c r="G12" s="5"/>
      <c r="H12" s="5"/>
      <c r="I12" s="5"/>
      <c r="J12" s="5"/>
      <c r="K12" s="15"/>
      <c r="L12" s="17"/>
      <c r="M12" s="17"/>
      <c r="N12" s="16"/>
      <c r="O12" s="5"/>
    </row>
    <row r="13" spans="1:15" ht="12">
      <c r="A13" s="4" t="s">
        <v>355</v>
      </c>
      <c r="B13" s="5" t="s">
        <v>356</v>
      </c>
      <c r="C13" s="5"/>
      <c r="D13" s="5" t="s">
        <v>357</v>
      </c>
      <c r="E13" s="5"/>
      <c r="F13" s="5" t="s">
        <v>358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">
      <c r="A14" s="4" t="s">
        <v>359</v>
      </c>
      <c r="B14" s="5" t="s">
        <v>360</v>
      </c>
      <c r="C14" s="5"/>
      <c r="D14" s="5"/>
      <c r="E14" s="5"/>
      <c r="F14" s="5"/>
      <c r="G14" s="5"/>
      <c r="H14" s="5"/>
      <c r="I14" s="5"/>
      <c r="J14" s="5" t="s">
        <v>361</v>
      </c>
      <c r="K14" s="5"/>
      <c r="L14" s="5"/>
      <c r="M14" s="5"/>
      <c r="N14" s="5"/>
      <c r="O14" s="5"/>
    </row>
    <row r="15" spans="1:15" ht="48.75" customHeight="1">
      <c r="A15" s="4"/>
      <c r="B15" s="6"/>
      <c r="C15" s="6"/>
      <c r="D15" s="6"/>
      <c r="E15" s="6"/>
      <c r="F15" s="6"/>
      <c r="G15" s="6"/>
      <c r="H15" s="6"/>
      <c r="I15" s="6"/>
      <c r="J15" s="6" t="s">
        <v>362</v>
      </c>
      <c r="K15" s="6"/>
      <c r="L15" s="6"/>
      <c r="M15" s="6"/>
      <c r="N15" s="6"/>
      <c r="O15" s="6"/>
    </row>
    <row r="16" spans="1:15" ht="12">
      <c r="A16" s="9" t="s">
        <v>363</v>
      </c>
      <c r="B16" s="5" t="s">
        <v>364</v>
      </c>
      <c r="C16" s="5" t="s">
        <v>365</v>
      </c>
      <c r="D16" s="5"/>
      <c r="E16" s="5" t="s">
        <v>366</v>
      </c>
      <c r="F16" s="5"/>
      <c r="G16" s="5" t="s">
        <v>367</v>
      </c>
      <c r="H16" s="5"/>
      <c r="I16" s="5"/>
      <c r="J16" s="5" t="s">
        <v>305</v>
      </c>
      <c r="K16" s="5"/>
      <c r="L16" s="5"/>
      <c r="M16" s="5" t="s">
        <v>306</v>
      </c>
      <c r="N16" s="5" t="s">
        <v>368</v>
      </c>
      <c r="O16" s="5"/>
    </row>
    <row r="17" spans="1:15" ht="18.75" customHeight="1">
      <c r="A17" s="9"/>
      <c r="B17" s="10" t="s">
        <v>369</v>
      </c>
      <c r="C17" s="5" t="s">
        <v>370</v>
      </c>
      <c r="D17" s="5"/>
      <c r="E17" s="5"/>
      <c r="F17" s="5"/>
      <c r="G17" s="5"/>
      <c r="H17" s="5"/>
      <c r="I17" s="5"/>
      <c r="J17" s="5" t="s">
        <v>309</v>
      </c>
      <c r="K17" s="5"/>
      <c r="L17" s="5"/>
      <c r="M17" s="6" t="s">
        <v>371</v>
      </c>
      <c r="N17" s="6" t="s">
        <v>372</v>
      </c>
      <c r="O17" s="6"/>
    </row>
    <row r="18" spans="1:15" ht="22.5" customHeight="1">
      <c r="A18" s="9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6" t="s">
        <v>373</v>
      </c>
      <c r="N18" s="6" t="s">
        <v>372</v>
      </c>
      <c r="O18" s="6"/>
    </row>
    <row r="19" spans="1:15" ht="24.75" customHeight="1">
      <c r="A19" s="9"/>
      <c r="B19" s="11"/>
      <c r="C19" s="5" t="s">
        <v>374</v>
      </c>
      <c r="D19" s="5"/>
      <c r="E19" s="5"/>
      <c r="F19" s="5"/>
      <c r="G19" s="5"/>
      <c r="H19" s="5"/>
      <c r="I19" s="5"/>
      <c r="J19" s="5" t="s">
        <v>312</v>
      </c>
      <c r="K19" s="5"/>
      <c r="L19" s="5"/>
      <c r="M19" s="6" t="s">
        <v>375</v>
      </c>
      <c r="N19" s="6" t="s">
        <v>376</v>
      </c>
      <c r="O19" s="6"/>
    </row>
    <row r="20" spans="1:15" ht="30" customHeight="1">
      <c r="A20" s="9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6" t="s">
        <v>377</v>
      </c>
      <c r="N20" s="6" t="s">
        <v>376</v>
      </c>
      <c r="O20" s="6"/>
    </row>
    <row r="21" spans="1:15" ht="11.25">
      <c r="A21" s="9"/>
      <c r="B21" s="11"/>
      <c r="C21" s="12" t="s">
        <v>378</v>
      </c>
      <c r="D21" s="13"/>
      <c r="E21" s="12"/>
      <c r="F21" s="13"/>
      <c r="G21" s="12"/>
      <c r="H21" s="14"/>
      <c r="I21" s="13"/>
      <c r="J21" s="12" t="s">
        <v>315</v>
      </c>
      <c r="K21" s="14"/>
      <c r="L21" s="13"/>
      <c r="M21" s="33" t="s">
        <v>379</v>
      </c>
      <c r="N21" s="34" t="s">
        <v>380</v>
      </c>
      <c r="O21" s="35"/>
    </row>
    <row r="22" spans="1:15" ht="15" customHeight="1">
      <c r="A22" s="9"/>
      <c r="B22" s="11"/>
      <c r="C22" s="15"/>
      <c r="D22" s="16"/>
      <c r="E22" s="15"/>
      <c r="F22" s="16"/>
      <c r="G22" s="15"/>
      <c r="H22" s="17"/>
      <c r="I22" s="16"/>
      <c r="J22" s="15"/>
      <c r="K22" s="17"/>
      <c r="L22" s="16"/>
      <c r="M22" s="36"/>
      <c r="N22" s="37"/>
      <c r="O22" s="38"/>
    </row>
    <row r="23" spans="1:15" ht="12">
      <c r="A23" s="9"/>
      <c r="B23" s="11"/>
      <c r="C23" s="5" t="s">
        <v>318</v>
      </c>
      <c r="D23" s="5"/>
      <c r="E23" s="5"/>
      <c r="F23" s="5"/>
      <c r="G23" s="5"/>
      <c r="H23" s="5"/>
      <c r="I23" s="5"/>
      <c r="J23" s="5" t="s">
        <v>318</v>
      </c>
      <c r="K23" s="5"/>
      <c r="L23" s="5"/>
      <c r="M23" s="33" t="s">
        <v>381</v>
      </c>
      <c r="N23" s="39" t="s">
        <v>382</v>
      </c>
      <c r="O23" s="40"/>
    </row>
    <row r="24" spans="1:15" ht="18" customHeight="1">
      <c r="A24" s="9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36"/>
      <c r="N24" s="41"/>
      <c r="O24" s="42"/>
    </row>
    <row r="25" spans="1:15" ht="36" customHeight="1">
      <c r="A25" s="9"/>
      <c r="B25" s="5" t="s">
        <v>321</v>
      </c>
      <c r="C25" s="5" t="s">
        <v>383</v>
      </c>
      <c r="D25" s="5"/>
      <c r="E25" s="5"/>
      <c r="F25" s="5"/>
      <c r="G25" s="5"/>
      <c r="H25" s="5"/>
      <c r="I25" s="5"/>
      <c r="J25" s="5" t="s">
        <v>383</v>
      </c>
      <c r="K25" s="5"/>
      <c r="L25" s="5"/>
      <c r="M25" s="6" t="s">
        <v>323</v>
      </c>
      <c r="N25" s="6" t="s">
        <v>323</v>
      </c>
      <c r="O25" s="6"/>
    </row>
    <row r="26" spans="1:15" ht="37.5" customHeight="1">
      <c r="A26" s="9"/>
      <c r="B26" s="5"/>
      <c r="C26" s="5" t="s">
        <v>384</v>
      </c>
      <c r="D26" s="5"/>
      <c r="E26" s="5"/>
      <c r="F26" s="5"/>
      <c r="G26" s="5"/>
      <c r="H26" s="5"/>
      <c r="I26" s="5"/>
      <c r="J26" s="5" t="s">
        <v>384</v>
      </c>
      <c r="K26" s="5"/>
      <c r="L26" s="5"/>
      <c r="M26" s="6" t="s">
        <v>385</v>
      </c>
      <c r="N26" s="6" t="s">
        <v>386</v>
      </c>
      <c r="O26" s="6"/>
    </row>
    <row r="27" spans="1:15" ht="25.5" customHeight="1">
      <c r="A27" s="9"/>
      <c r="B27" s="5"/>
      <c r="C27" s="5" t="s">
        <v>387</v>
      </c>
      <c r="D27" s="5"/>
      <c r="E27" s="5"/>
      <c r="F27" s="5"/>
      <c r="G27" s="6"/>
      <c r="H27" s="6"/>
      <c r="I27" s="6"/>
      <c r="J27" s="5" t="s">
        <v>387</v>
      </c>
      <c r="K27" s="5"/>
      <c r="L27" s="5"/>
      <c r="M27" s="6" t="s">
        <v>388</v>
      </c>
      <c r="N27" s="6" t="s">
        <v>389</v>
      </c>
      <c r="O27" s="6"/>
    </row>
    <row r="28" spans="1:15" ht="24" customHeight="1">
      <c r="A28" s="9"/>
      <c r="B28" s="5"/>
      <c r="C28" s="5" t="s">
        <v>390</v>
      </c>
      <c r="D28" s="5"/>
      <c r="E28" s="5"/>
      <c r="F28" s="5"/>
      <c r="G28" s="6"/>
      <c r="H28" s="6"/>
      <c r="I28" s="6"/>
      <c r="J28" s="5" t="s">
        <v>390</v>
      </c>
      <c r="K28" s="5"/>
      <c r="L28" s="5"/>
      <c r="M28" s="6" t="s">
        <v>328</v>
      </c>
      <c r="N28" s="6" t="s">
        <v>391</v>
      </c>
      <c r="O28" s="6"/>
    </row>
    <row r="29" spans="1:15" ht="24">
      <c r="A29" s="9"/>
      <c r="B29" s="5" t="s">
        <v>392</v>
      </c>
      <c r="C29" s="5" t="s">
        <v>393</v>
      </c>
      <c r="D29" s="5"/>
      <c r="E29" s="5"/>
      <c r="F29" s="5"/>
      <c r="G29" s="6"/>
      <c r="H29" s="6"/>
      <c r="I29" s="6"/>
      <c r="J29" s="5" t="s">
        <v>394</v>
      </c>
      <c r="K29" s="5"/>
      <c r="L29" s="5"/>
      <c r="M29" s="6" t="s">
        <v>395</v>
      </c>
      <c r="N29" s="6" t="s">
        <v>376</v>
      </c>
      <c r="O29" s="6"/>
    </row>
    <row r="30" spans="1:15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20.25">
      <c r="A32" s="3" t="s">
        <v>329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">
      <c r="A33" s="4" t="s">
        <v>240</v>
      </c>
      <c r="B33" s="4"/>
      <c r="C33" s="5" t="s">
        <v>247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4.25">
      <c r="A34" s="4" t="s">
        <v>330</v>
      </c>
      <c r="B34" s="4"/>
      <c r="C34" s="5" t="s">
        <v>331</v>
      </c>
      <c r="D34" s="5"/>
      <c r="E34" s="5"/>
      <c r="F34" s="5"/>
      <c r="G34" s="5"/>
      <c r="H34" s="5"/>
      <c r="I34" s="43" t="s">
        <v>332</v>
      </c>
      <c r="J34" s="44"/>
      <c r="K34" s="45"/>
      <c r="L34" s="5" t="s">
        <v>333</v>
      </c>
      <c r="M34" s="5"/>
      <c r="N34" s="5"/>
      <c r="O34" s="5"/>
    </row>
    <row r="35" spans="1:15" ht="14.25">
      <c r="A35" s="4"/>
      <c r="B35" s="4"/>
      <c r="C35" s="5"/>
      <c r="D35" s="5"/>
      <c r="E35" s="5"/>
      <c r="F35" s="5"/>
      <c r="G35" s="5"/>
      <c r="H35" s="5"/>
      <c r="I35" s="46"/>
      <c r="J35" s="47"/>
      <c r="K35" s="48"/>
      <c r="L35" s="5"/>
      <c r="M35" s="5"/>
      <c r="N35" s="5"/>
      <c r="O35" s="5"/>
    </row>
    <row r="36" spans="1:15" ht="12">
      <c r="A36" s="4" t="s">
        <v>334</v>
      </c>
      <c r="B36" s="4"/>
      <c r="C36" s="5" t="s">
        <v>396</v>
      </c>
      <c r="D36" s="5"/>
      <c r="E36" s="5"/>
      <c r="F36" s="5"/>
      <c r="G36" s="5"/>
      <c r="H36" s="5"/>
      <c r="I36" s="4" t="s">
        <v>336</v>
      </c>
      <c r="J36" s="4"/>
      <c r="K36" s="4"/>
      <c r="L36" s="5" t="s">
        <v>337</v>
      </c>
      <c r="M36" s="5"/>
      <c r="N36" s="5"/>
      <c r="O36" s="5"/>
    </row>
    <row r="37" spans="1:15" ht="12">
      <c r="A37" s="4" t="s">
        <v>338</v>
      </c>
      <c r="B37" s="4"/>
      <c r="C37" s="6" t="s">
        <v>339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">
      <c r="A38" s="4" t="s">
        <v>340</v>
      </c>
      <c r="B38" s="4"/>
      <c r="C38" s="6" t="s">
        <v>341</v>
      </c>
      <c r="D38" s="6"/>
      <c r="E38" s="6"/>
      <c r="F38" s="6"/>
      <c r="G38" s="6" t="s">
        <v>397</v>
      </c>
      <c r="H38" s="6"/>
      <c r="I38" s="6"/>
      <c r="J38" s="6"/>
      <c r="K38" s="6"/>
      <c r="L38" s="6"/>
      <c r="M38" s="14" t="s">
        <v>343</v>
      </c>
      <c r="N38" s="14"/>
      <c r="O38" s="13"/>
    </row>
    <row r="39" spans="1:15" ht="12">
      <c r="A39" s="4"/>
      <c r="B39" s="4"/>
      <c r="C39" s="6" t="s">
        <v>344</v>
      </c>
      <c r="D39" s="6"/>
      <c r="E39" s="6"/>
      <c r="F39" s="6"/>
      <c r="G39" s="6" t="s">
        <v>398</v>
      </c>
      <c r="H39" s="6"/>
      <c r="I39" s="6"/>
      <c r="J39" s="6"/>
      <c r="K39" s="6"/>
      <c r="L39" s="6"/>
      <c r="M39" s="49"/>
      <c r="N39" s="49"/>
      <c r="O39" s="22"/>
    </row>
    <row r="40" spans="1:15" ht="12">
      <c r="A40" s="4"/>
      <c r="B40" s="4"/>
      <c r="C40" s="6" t="s">
        <v>346</v>
      </c>
      <c r="D40" s="6"/>
      <c r="E40" s="6"/>
      <c r="F40" s="6"/>
      <c r="G40" s="6" t="s">
        <v>399</v>
      </c>
      <c r="H40" s="6"/>
      <c r="I40" s="6"/>
      <c r="J40" s="6"/>
      <c r="K40" s="6"/>
      <c r="L40" s="6"/>
      <c r="M40" s="49"/>
      <c r="N40" s="49"/>
      <c r="O40" s="22"/>
    </row>
    <row r="41" spans="1:15" ht="12">
      <c r="A41" s="4"/>
      <c r="B41" s="4"/>
      <c r="C41" s="5" t="s">
        <v>400</v>
      </c>
      <c r="D41" s="5"/>
      <c r="E41" s="5"/>
      <c r="F41" s="5"/>
      <c r="G41" s="5"/>
      <c r="H41" s="5"/>
      <c r="I41" s="5"/>
      <c r="J41" s="5"/>
      <c r="K41" s="5"/>
      <c r="L41" s="5"/>
      <c r="M41" s="17"/>
      <c r="N41" s="17"/>
      <c r="O41" s="16"/>
    </row>
    <row r="42" spans="1:15" ht="11.25">
      <c r="A42" s="7" t="s">
        <v>349</v>
      </c>
      <c r="B42" s="5" t="s">
        <v>58</v>
      </c>
      <c r="C42" s="5"/>
      <c r="D42" s="5" t="s">
        <v>350</v>
      </c>
      <c r="E42" s="5"/>
      <c r="F42" s="5" t="s">
        <v>351</v>
      </c>
      <c r="G42" s="5"/>
      <c r="H42" s="5" t="s">
        <v>352</v>
      </c>
      <c r="I42" s="5"/>
      <c r="J42" s="5"/>
      <c r="K42" s="12" t="s">
        <v>353</v>
      </c>
      <c r="L42" s="14"/>
      <c r="M42" s="14"/>
      <c r="N42" s="13"/>
      <c r="O42" s="5" t="s">
        <v>354</v>
      </c>
    </row>
    <row r="43" spans="1:15" ht="11.25">
      <c r="A43" s="8"/>
      <c r="B43" s="5"/>
      <c r="C43" s="5"/>
      <c r="D43" s="5"/>
      <c r="E43" s="5"/>
      <c r="F43" s="5"/>
      <c r="G43" s="5"/>
      <c r="H43" s="5"/>
      <c r="I43" s="5"/>
      <c r="J43" s="5"/>
      <c r="K43" s="15"/>
      <c r="L43" s="17"/>
      <c r="M43" s="17"/>
      <c r="N43" s="16"/>
      <c r="O43" s="5"/>
    </row>
    <row r="44" spans="1:15" ht="12">
      <c r="A44" s="4" t="s">
        <v>355</v>
      </c>
      <c r="B44" s="5" t="s">
        <v>401</v>
      </c>
      <c r="C44" s="5"/>
      <c r="D44" s="5" t="s">
        <v>401</v>
      </c>
      <c r="E44" s="5"/>
      <c r="F44" s="5" t="s">
        <v>358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">
      <c r="A45" s="4" t="s">
        <v>359</v>
      </c>
      <c r="B45" s="5" t="s">
        <v>360</v>
      </c>
      <c r="C45" s="5"/>
      <c r="D45" s="5"/>
      <c r="E45" s="5"/>
      <c r="F45" s="5"/>
      <c r="G45" s="5"/>
      <c r="H45" s="5"/>
      <c r="I45" s="5"/>
      <c r="J45" s="5" t="s">
        <v>361</v>
      </c>
      <c r="K45" s="5"/>
      <c r="L45" s="5"/>
      <c r="M45" s="5"/>
      <c r="N45" s="5"/>
      <c r="O45" s="5"/>
    </row>
    <row r="46" spans="1:15" ht="66.75" customHeight="1">
      <c r="A46" s="4"/>
      <c r="B46" s="6"/>
      <c r="C46" s="6"/>
      <c r="D46" s="6"/>
      <c r="E46" s="6"/>
      <c r="F46" s="6"/>
      <c r="G46" s="6"/>
      <c r="H46" s="6"/>
      <c r="I46" s="6"/>
      <c r="J46" s="6" t="s">
        <v>402</v>
      </c>
      <c r="K46" s="6"/>
      <c r="L46" s="6"/>
      <c r="M46" s="6"/>
      <c r="N46" s="6"/>
      <c r="O46" s="6"/>
    </row>
    <row r="47" spans="1:15" ht="12">
      <c r="A47" s="9" t="s">
        <v>363</v>
      </c>
      <c r="B47" s="5" t="s">
        <v>364</v>
      </c>
      <c r="C47" s="5" t="s">
        <v>365</v>
      </c>
      <c r="D47" s="5"/>
      <c r="E47" s="5" t="s">
        <v>366</v>
      </c>
      <c r="F47" s="5"/>
      <c r="G47" s="5" t="s">
        <v>367</v>
      </c>
      <c r="H47" s="5"/>
      <c r="I47" s="5"/>
      <c r="J47" s="5" t="s">
        <v>305</v>
      </c>
      <c r="K47" s="5"/>
      <c r="L47" s="5"/>
      <c r="M47" s="5" t="s">
        <v>306</v>
      </c>
      <c r="N47" s="5" t="s">
        <v>368</v>
      </c>
      <c r="O47" s="5"/>
    </row>
    <row r="48" spans="1:15" ht="12">
      <c r="A48" s="9"/>
      <c r="B48" s="10" t="s">
        <v>369</v>
      </c>
      <c r="C48" s="12" t="s">
        <v>370</v>
      </c>
      <c r="D48" s="13"/>
      <c r="E48" s="5"/>
      <c r="F48" s="5"/>
      <c r="G48" s="5"/>
      <c r="H48" s="5"/>
      <c r="I48" s="5"/>
      <c r="J48" s="12" t="s">
        <v>309</v>
      </c>
      <c r="K48" s="14"/>
      <c r="L48" s="13"/>
      <c r="M48" s="6" t="s">
        <v>403</v>
      </c>
      <c r="N48" s="6" t="s">
        <v>404</v>
      </c>
      <c r="O48" s="6"/>
    </row>
    <row r="49" spans="1:15" ht="12">
      <c r="A49" s="20"/>
      <c r="B49" s="11"/>
      <c r="C49" s="21"/>
      <c r="D49" s="22"/>
      <c r="E49" s="10"/>
      <c r="F49" s="10"/>
      <c r="G49" s="10"/>
      <c r="H49" s="10"/>
      <c r="I49" s="10"/>
      <c r="J49" s="21"/>
      <c r="K49" s="49"/>
      <c r="L49" s="22"/>
      <c r="M49" s="33" t="s">
        <v>405</v>
      </c>
      <c r="N49" s="33" t="s">
        <v>404</v>
      </c>
      <c r="O49" s="33"/>
    </row>
    <row r="50" spans="1:15" s="1" customFormat="1" ht="14.25">
      <c r="A50" s="9"/>
      <c r="B50" s="5"/>
      <c r="C50" s="15"/>
      <c r="D50" s="16"/>
      <c r="E50" s="23"/>
      <c r="F50" s="24"/>
      <c r="G50" s="23"/>
      <c r="H50" s="24"/>
      <c r="I50" s="5"/>
      <c r="J50" s="15"/>
      <c r="K50" s="17"/>
      <c r="L50" s="16"/>
      <c r="M50" s="6" t="s">
        <v>406</v>
      </c>
      <c r="N50" s="50" t="s">
        <v>407</v>
      </c>
      <c r="O50" s="51"/>
    </row>
    <row r="51" spans="1:15" ht="12">
      <c r="A51" s="25"/>
      <c r="B51" s="11"/>
      <c r="C51" s="18" t="s">
        <v>374</v>
      </c>
      <c r="D51" s="18"/>
      <c r="E51" s="18"/>
      <c r="F51" s="18"/>
      <c r="G51" s="18"/>
      <c r="H51" s="18"/>
      <c r="I51" s="18"/>
      <c r="J51" s="18" t="s">
        <v>312</v>
      </c>
      <c r="K51" s="18"/>
      <c r="L51" s="18"/>
      <c r="M51" s="36" t="s">
        <v>408</v>
      </c>
      <c r="N51" s="36" t="s">
        <v>409</v>
      </c>
      <c r="O51" s="36"/>
    </row>
    <row r="52" spans="1:15" ht="12">
      <c r="A52" s="9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6" t="s">
        <v>410</v>
      </c>
      <c r="N52" s="6" t="s">
        <v>409</v>
      </c>
      <c r="O52" s="6"/>
    </row>
    <row r="53" spans="1:15" ht="12">
      <c r="A53" s="9"/>
      <c r="B53" s="11"/>
      <c r="C53" s="12" t="s">
        <v>378</v>
      </c>
      <c r="D53" s="13"/>
      <c r="E53" s="23"/>
      <c r="F53" s="24"/>
      <c r="G53" s="23"/>
      <c r="H53" s="26"/>
      <c r="I53" s="24"/>
      <c r="J53" s="12" t="s">
        <v>315</v>
      </c>
      <c r="K53" s="14"/>
      <c r="L53" s="13"/>
      <c r="M53" s="6" t="s">
        <v>411</v>
      </c>
      <c r="N53" s="6" t="s">
        <v>409</v>
      </c>
      <c r="O53" s="6"/>
    </row>
    <row r="54" spans="1:15" ht="30" customHeight="1">
      <c r="A54" s="9"/>
      <c r="B54" s="11"/>
      <c r="C54" s="15"/>
      <c r="D54" s="16"/>
      <c r="E54" s="23"/>
      <c r="F54" s="24"/>
      <c r="G54" s="23"/>
      <c r="H54" s="26"/>
      <c r="I54" s="24"/>
      <c r="J54" s="15"/>
      <c r="K54" s="17"/>
      <c r="L54" s="16"/>
      <c r="M54" s="6" t="s">
        <v>412</v>
      </c>
      <c r="N54" s="6" t="s">
        <v>413</v>
      </c>
      <c r="O54" s="6"/>
    </row>
    <row r="55" spans="1:15" ht="22.5" customHeight="1">
      <c r="A55" s="9"/>
      <c r="B55" s="11"/>
      <c r="C55" s="5" t="s">
        <v>318</v>
      </c>
      <c r="D55" s="5"/>
      <c r="E55" s="12"/>
      <c r="F55" s="13"/>
      <c r="G55" s="12"/>
      <c r="H55" s="14"/>
      <c r="I55" s="13"/>
      <c r="J55" s="5" t="s">
        <v>318</v>
      </c>
      <c r="K55" s="5"/>
      <c r="L55" s="5"/>
      <c r="M55" s="33" t="s">
        <v>247</v>
      </c>
      <c r="N55" s="52" t="s">
        <v>414</v>
      </c>
      <c r="O55" s="53"/>
    </row>
    <row r="56" spans="1:15" ht="3.75" customHeight="1" hidden="1">
      <c r="A56" s="9"/>
      <c r="B56" s="18"/>
      <c r="C56" s="5"/>
      <c r="D56" s="5"/>
      <c r="E56" s="15"/>
      <c r="F56" s="16"/>
      <c r="G56" s="15"/>
      <c r="H56" s="17"/>
      <c r="I56" s="16"/>
      <c r="J56" s="5"/>
      <c r="K56" s="5"/>
      <c r="L56" s="5"/>
      <c r="M56" s="36"/>
      <c r="N56" s="54"/>
      <c r="O56" s="55"/>
    </row>
    <row r="57" spans="1:15" ht="27" customHeight="1">
      <c r="A57" s="9"/>
      <c r="B57" s="5" t="s">
        <v>321</v>
      </c>
      <c r="C57" s="5" t="s">
        <v>383</v>
      </c>
      <c r="D57" s="5"/>
      <c r="E57" s="5"/>
      <c r="F57" s="5"/>
      <c r="G57" s="5"/>
      <c r="H57" s="5"/>
      <c r="I57" s="5"/>
      <c r="J57" s="5" t="s">
        <v>383</v>
      </c>
      <c r="K57" s="5"/>
      <c r="L57" s="5"/>
      <c r="M57" s="6" t="s">
        <v>406</v>
      </c>
      <c r="N57" s="6" t="s">
        <v>415</v>
      </c>
      <c r="O57" s="6"/>
    </row>
    <row r="58" spans="1:15" ht="24">
      <c r="A58" s="9"/>
      <c r="B58" s="5"/>
      <c r="C58" s="5" t="s">
        <v>384</v>
      </c>
      <c r="D58" s="5"/>
      <c r="E58" s="5"/>
      <c r="F58" s="5"/>
      <c r="G58" s="5"/>
      <c r="H58" s="5"/>
      <c r="I58" s="5"/>
      <c r="J58" s="5" t="s">
        <v>384</v>
      </c>
      <c r="K58" s="5"/>
      <c r="L58" s="5"/>
      <c r="M58" s="6" t="s">
        <v>416</v>
      </c>
      <c r="N58" s="6" t="s">
        <v>417</v>
      </c>
      <c r="O58" s="6"/>
    </row>
    <row r="59" spans="1:15" ht="30.75" customHeight="1">
      <c r="A59" s="9"/>
      <c r="B59" s="5"/>
      <c r="C59" s="5" t="s">
        <v>387</v>
      </c>
      <c r="D59" s="5"/>
      <c r="E59" s="5"/>
      <c r="F59" s="5"/>
      <c r="G59" s="6"/>
      <c r="H59" s="6"/>
      <c r="I59" s="6"/>
      <c r="J59" s="5" t="s">
        <v>387</v>
      </c>
      <c r="K59" s="5"/>
      <c r="L59" s="5"/>
      <c r="M59" s="6" t="s">
        <v>418</v>
      </c>
      <c r="N59" s="6" t="s">
        <v>418</v>
      </c>
      <c r="O59" s="6"/>
    </row>
    <row r="60" spans="1:15" ht="24.75" customHeight="1">
      <c r="A60" s="9"/>
      <c r="B60" s="5"/>
      <c r="C60" s="5" t="s">
        <v>390</v>
      </c>
      <c r="D60" s="5"/>
      <c r="E60" s="5"/>
      <c r="F60" s="5"/>
      <c r="G60" s="6"/>
      <c r="H60" s="6"/>
      <c r="I60" s="6"/>
      <c r="J60" s="5" t="s">
        <v>390</v>
      </c>
      <c r="K60" s="5"/>
      <c r="L60" s="5"/>
      <c r="M60" s="6" t="s">
        <v>419</v>
      </c>
      <c r="N60" s="6" t="s">
        <v>391</v>
      </c>
      <c r="O60" s="6"/>
    </row>
    <row r="61" spans="1:15" ht="24">
      <c r="A61" s="9"/>
      <c r="B61" s="5" t="s">
        <v>392</v>
      </c>
      <c r="C61" s="5" t="s">
        <v>393</v>
      </c>
      <c r="D61" s="5"/>
      <c r="E61" s="5"/>
      <c r="F61" s="5"/>
      <c r="G61" s="6"/>
      <c r="H61" s="6"/>
      <c r="I61" s="6"/>
      <c r="J61" s="5" t="s">
        <v>394</v>
      </c>
      <c r="K61" s="5"/>
      <c r="L61" s="5"/>
      <c r="M61" s="6" t="s">
        <v>420</v>
      </c>
      <c r="N61" s="6" t="s">
        <v>376</v>
      </c>
      <c r="O61" s="6"/>
    </row>
    <row r="62" spans="1:15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20.25">
      <c r="A63" s="3" t="s">
        <v>329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>
      <c r="A64" s="4" t="s">
        <v>240</v>
      </c>
      <c r="B64" s="4"/>
      <c r="C64" s="5" t="s">
        <v>246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4.25">
      <c r="A65" s="4" t="s">
        <v>330</v>
      </c>
      <c r="B65" s="4"/>
      <c r="C65" s="5" t="s">
        <v>331</v>
      </c>
      <c r="D65" s="5"/>
      <c r="E65" s="5"/>
      <c r="F65" s="5"/>
      <c r="G65" s="5"/>
      <c r="H65" s="5"/>
      <c r="I65" s="43" t="s">
        <v>421</v>
      </c>
      <c r="J65" s="44"/>
      <c r="K65" s="45"/>
      <c r="L65" s="5" t="s">
        <v>333</v>
      </c>
      <c r="M65" s="5"/>
      <c r="N65" s="5"/>
      <c r="O65" s="5"/>
    </row>
    <row r="66" spans="1:15" ht="14.25">
      <c r="A66" s="4"/>
      <c r="B66" s="4"/>
      <c r="C66" s="5"/>
      <c r="D66" s="5"/>
      <c r="E66" s="5"/>
      <c r="F66" s="5"/>
      <c r="G66" s="5"/>
      <c r="H66" s="5"/>
      <c r="I66" s="46"/>
      <c r="J66" s="47"/>
      <c r="K66" s="48"/>
      <c r="L66" s="5"/>
      <c r="M66" s="5"/>
      <c r="N66" s="5"/>
      <c r="O66" s="5"/>
    </row>
    <row r="67" spans="1:15" ht="12">
      <c r="A67" s="4" t="s">
        <v>334</v>
      </c>
      <c r="B67" s="4"/>
      <c r="C67" s="5" t="s">
        <v>335</v>
      </c>
      <c r="D67" s="5"/>
      <c r="E67" s="5"/>
      <c r="F67" s="5"/>
      <c r="G67" s="5"/>
      <c r="H67" s="5"/>
      <c r="I67" s="4" t="s">
        <v>336</v>
      </c>
      <c r="J67" s="4"/>
      <c r="K67" s="4"/>
      <c r="L67" s="5" t="s">
        <v>337</v>
      </c>
      <c r="M67" s="5"/>
      <c r="N67" s="5"/>
      <c r="O67" s="5"/>
    </row>
    <row r="68" spans="1:15" ht="12">
      <c r="A68" s="4" t="s">
        <v>338</v>
      </c>
      <c r="B68" s="4"/>
      <c r="C68" s="6" t="s">
        <v>339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">
      <c r="A69" s="4" t="s">
        <v>340</v>
      </c>
      <c r="B69" s="4"/>
      <c r="C69" s="6" t="s">
        <v>341</v>
      </c>
      <c r="D69" s="6"/>
      <c r="E69" s="6"/>
      <c r="F69" s="6"/>
      <c r="G69" s="6" t="s">
        <v>422</v>
      </c>
      <c r="H69" s="6"/>
      <c r="I69" s="6"/>
      <c r="J69" s="6"/>
      <c r="K69" s="6"/>
      <c r="L69" s="6"/>
      <c r="M69" s="14" t="s">
        <v>343</v>
      </c>
      <c r="N69" s="14"/>
      <c r="O69" s="13"/>
    </row>
    <row r="70" spans="1:15" ht="12">
      <c r="A70" s="4"/>
      <c r="B70" s="4"/>
      <c r="C70" s="6" t="s">
        <v>344</v>
      </c>
      <c r="D70" s="6"/>
      <c r="E70" s="6"/>
      <c r="F70" s="6"/>
      <c r="G70" s="6" t="s">
        <v>423</v>
      </c>
      <c r="H70" s="6"/>
      <c r="I70" s="6"/>
      <c r="J70" s="6"/>
      <c r="K70" s="6"/>
      <c r="L70" s="6"/>
      <c r="M70" s="49"/>
      <c r="N70" s="49"/>
      <c r="O70" s="22"/>
    </row>
    <row r="71" spans="1:15" ht="12">
      <c r="A71" s="4"/>
      <c r="B71" s="4"/>
      <c r="C71" s="6" t="s">
        <v>346</v>
      </c>
      <c r="D71" s="6"/>
      <c r="E71" s="6"/>
      <c r="F71" s="6"/>
      <c r="G71" s="6" t="s">
        <v>399</v>
      </c>
      <c r="H71" s="6"/>
      <c r="I71" s="6"/>
      <c r="J71" s="6"/>
      <c r="K71" s="6"/>
      <c r="L71" s="6"/>
      <c r="M71" s="49"/>
      <c r="N71" s="49"/>
      <c r="O71" s="22"/>
    </row>
    <row r="72" spans="1:15" ht="12">
      <c r="A72" s="4"/>
      <c r="B72" s="4"/>
      <c r="C72" s="5" t="s">
        <v>348</v>
      </c>
      <c r="D72" s="5"/>
      <c r="E72" s="5"/>
      <c r="F72" s="5"/>
      <c r="G72" s="5"/>
      <c r="H72" s="5"/>
      <c r="I72" s="5"/>
      <c r="J72" s="5"/>
      <c r="K72" s="5"/>
      <c r="L72" s="5"/>
      <c r="M72" s="17"/>
      <c r="N72" s="17"/>
      <c r="O72" s="16"/>
    </row>
    <row r="73" spans="1:15" ht="11.25">
      <c r="A73" s="7" t="s">
        <v>349</v>
      </c>
      <c r="B73" s="5" t="s">
        <v>58</v>
      </c>
      <c r="C73" s="5"/>
      <c r="D73" s="5" t="s">
        <v>350</v>
      </c>
      <c r="E73" s="5"/>
      <c r="F73" s="5" t="s">
        <v>351</v>
      </c>
      <c r="G73" s="5"/>
      <c r="H73" s="5" t="s">
        <v>352</v>
      </c>
      <c r="I73" s="5"/>
      <c r="J73" s="5"/>
      <c r="K73" s="12" t="s">
        <v>353</v>
      </c>
      <c r="L73" s="14"/>
      <c r="M73" s="14"/>
      <c r="N73" s="13"/>
      <c r="O73" s="5" t="s">
        <v>354</v>
      </c>
    </row>
    <row r="74" spans="1:15" ht="11.25">
      <c r="A74" s="8"/>
      <c r="B74" s="5"/>
      <c r="C74" s="5"/>
      <c r="D74" s="5"/>
      <c r="E74" s="5"/>
      <c r="F74" s="5"/>
      <c r="G74" s="5"/>
      <c r="H74" s="5"/>
      <c r="I74" s="5"/>
      <c r="J74" s="5"/>
      <c r="K74" s="15"/>
      <c r="L74" s="17"/>
      <c r="M74" s="17"/>
      <c r="N74" s="16"/>
      <c r="O74" s="5"/>
    </row>
    <row r="75" spans="1:15" ht="12">
      <c r="A75" s="4" t="s">
        <v>355</v>
      </c>
      <c r="B75" s="5" t="s">
        <v>424</v>
      </c>
      <c r="C75" s="5"/>
      <c r="D75" s="5" t="s">
        <v>424</v>
      </c>
      <c r="E75" s="5"/>
      <c r="F75" s="5" t="s">
        <v>358</v>
      </c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" t="s">
        <v>359</v>
      </c>
      <c r="B76" s="5" t="s">
        <v>360</v>
      </c>
      <c r="C76" s="5"/>
      <c r="D76" s="5"/>
      <c r="E76" s="5"/>
      <c r="F76" s="5"/>
      <c r="G76" s="5"/>
      <c r="H76" s="5"/>
      <c r="I76" s="5"/>
      <c r="J76" s="5" t="s">
        <v>361</v>
      </c>
      <c r="K76" s="5"/>
      <c r="L76" s="5"/>
      <c r="M76" s="5"/>
      <c r="N76" s="5"/>
      <c r="O76" s="5"/>
    </row>
    <row r="77" spans="1:15" ht="51.75" customHeight="1">
      <c r="A77" s="4"/>
      <c r="B77" s="6"/>
      <c r="C77" s="6"/>
      <c r="D77" s="6"/>
      <c r="E77" s="6"/>
      <c r="F77" s="6"/>
      <c r="G77" s="6"/>
      <c r="H77" s="6"/>
      <c r="I77" s="6"/>
      <c r="J77" s="6" t="s">
        <v>425</v>
      </c>
      <c r="K77" s="6"/>
      <c r="L77" s="6"/>
      <c r="M77" s="6"/>
      <c r="N77" s="6"/>
      <c r="O77" s="6"/>
    </row>
    <row r="78" spans="1:15" ht="30.75" customHeight="1">
      <c r="A78" s="9" t="s">
        <v>363</v>
      </c>
      <c r="B78" s="5" t="s">
        <v>364</v>
      </c>
      <c r="C78" s="5" t="s">
        <v>365</v>
      </c>
      <c r="D78" s="5"/>
      <c r="E78" s="5" t="s">
        <v>366</v>
      </c>
      <c r="F78" s="5"/>
      <c r="G78" s="5" t="s">
        <v>367</v>
      </c>
      <c r="H78" s="5"/>
      <c r="I78" s="5"/>
      <c r="J78" s="5" t="s">
        <v>305</v>
      </c>
      <c r="K78" s="5"/>
      <c r="L78" s="5"/>
      <c r="M78" s="5" t="s">
        <v>306</v>
      </c>
      <c r="N78" s="5" t="s">
        <v>368</v>
      </c>
      <c r="O78" s="5"/>
    </row>
    <row r="79" spans="1:15" ht="25.5" customHeight="1">
      <c r="A79" s="9"/>
      <c r="B79" s="10" t="s">
        <v>369</v>
      </c>
      <c r="C79" s="5" t="s">
        <v>370</v>
      </c>
      <c r="D79" s="5"/>
      <c r="E79" s="5"/>
      <c r="F79" s="5"/>
      <c r="G79" s="5"/>
      <c r="H79" s="5"/>
      <c r="I79" s="5"/>
      <c r="J79" s="5" t="s">
        <v>309</v>
      </c>
      <c r="K79" s="5"/>
      <c r="L79" s="5"/>
      <c r="M79" s="6" t="s">
        <v>426</v>
      </c>
      <c r="N79" s="6" t="s">
        <v>427</v>
      </c>
      <c r="O79" s="6"/>
    </row>
    <row r="80" spans="1:15" ht="33.75" customHeight="1">
      <c r="A80" s="9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6" t="s">
        <v>428</v>
      </c>
      <c r="N80" s="6" t="s">
        <v>429</v>
      </c>
      <c r="O80" s="6"/>
    </row>
    <row r="81" spans="1:15" ht="19.5" customHeight="1">
      <c r="A81" s="9"/>
      <c r="B81" s="11"/>
      <c r="C81" s="5" t="s">
        <v>374</v>
      </c>
      <c r="D81" s="5"/>
      <c r="E81" s="5"/>
      <c r="F81" s="5"/>
      <c r="G81" s="5"/>
      <c r="H81" s="5"/>
      <c r="I81" s="5"/>
      <c r="J81" s="5" t="s">
        <v>312</v>
      </c>
      <c r="K81" s="5"/>
      <c r="L81" s="5"/>
      <c r="M81" s="6" t="s">
        <v>430</v>
      </c>
      <c r="N81" s="6" t="s">
        <v>431</v>
      </c>
      <c r="O81" s="6"/>
    </row>
    <row r="82" spans="1:15" ht="27" customHeight="1">
      <c r="A82" s="9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6" t="s">
        <v>432</v>
      </c>
      <c r="N82" s="6" t="s">
        <v>433</v>
      </c>
      <c r="O82" s="6"/>
    </row>
    <row r="83" spans="1:15" ht="36" customHeight="1">
      <c r="A83" s="9"/>
      <c r="B83" s="11"/>
      <c r="C83" s="12" t="s">
        <v>378</v>
      </c>
      <c r="D83" s="13"/>
      <c r="E83" s="23"/>
      <c r="F83" s="24"/>
      <c r="G83" s="23"/>
      <c r="H83" s="26"/>
      <c r="I83" s="24"/>
      <c r="J83" s="12" t="s">
        <v>315</v>
      </c>
      <c r="K83" s="14"/>
      <c r="L83" s="13"/>
      <c r="M83" s="6" t="s">
        <v>434</v>
      </c>
      <c r="N83" s="6" t="s">
        <v>435</v>
      </c>
      <c r="O83" s="6"/>
    </row>
    <row r="84" spans="1:15" ht="27" customHeight="1">
      <c r="A84" s="9"/>
      <c r="B84" s="11"/>
      <c r="C84" s="15"/>
      <c r="D84" s="16"/>
      <c r="E84" s="23"/>
      <c r="F84" s="24"/>
      <c r="G84" s="23"/>
      <c r="H84" s="26"/>
      <c r="I84" s="24"/>
      <c r="J84" s="15"/>
      <c r="K84" s="17"/>
      <c r="L84" s="16"/>
      <c r="M84" s="6" t="s">
        <v>436</v>
      </c>
      <c r="N84" s="50" t="s">
        <v>437</v>
      </c>
      <c r="O84" s="51"/>
    </row>
    <row r="85" spans="1:15" ht="12">
      <c r="A85" s="9"/>
      <c r="B85" s="11"/>
      <c r="C85" s="5" t="s">
        <v>318</v>
      </c>
      <c r="D85" s="5"/>
      <c r="E85" s="5"/>
      <c r="F85" s="5"/>
      <c r="G85" s="5"/>
      <c r="H85" s="5"/>
      <c r="I85" s="5"/>
      <c r="J85" s="5" t="s">
        <v>318</v>
      </c>
      <c r="K85" s="5"/>
      <c r="L85" s="5"/>
      <c r="M85" s="33" t="s">
        <v>438</v>
      </c>
      <c r="N85" s="39" t="s">
        <v>439</v>
      </c>
      <c r="O85" s="40"/>
    </row>
    <row r="86" spans="1:15" ht="12">
      <c r="A86" s="9"/>
      <c r="B86" s="18"/>
      <c r="C86" s="5"/>
      <c r="D86" s="5"/>
      <c r="E86" s="5"/>
      <c r="F86" s="5"/>
      <c r="G86" s="5"/>
      <c r="H86" s="5"/>
      <c r="I86" s="5"/>
      <c r="J86" s="5"/>
      <c r="K86" s="5"/>
      <c r="L86" s="5"/>
      <c r="M86" s="36"/>
      <c r="N86" s="41"/>
      <c r="O86" s="42"/>
    </row>
    <row r="87" spans="1:15" ht="28.5" customHeight="1">
      <c r="A87" s="9"/>
      <c r="B87" s="5" t="s">
        <v>321</v>
      </c>
      <c r="C87" s="5" t="s">
        <v>383</v>
      </c>
      <c r="D87" s="5"/>
      <c r="E87" s="5"/>
      <c r="F87" s="5"/>
      <c r="G87" s="5"/>
      <c r="H87" s="5"/>
      <c r="I87" s="5"/>
      <c r="J87" s="5" t="s">
        <v>383</v>
      </c>
      <c r="K87" s="5"/>
      <c r="L87" s="5"/>
      <c r="M87" s="6" t="s">
        <v>440</v>
      </c>
      <c r="N87" s="6" t="s">
        <v>440</v>
      </c>
      <c r="O87" s="6"/>
    </row>
    <row r="88" spans="1:15" ht="31.5" customHeight="1">
      <c r="A88" s="9"/>
      <c r="B88" s="5"/>
      <c r="C88" s="5" t="s">
        <v>384</v>
      </c>
      <c r="D88" s="5"/>
      <c r="E88" s="5"/>
      <c r="F88" s="5"/>
      <c r="G88" s="5"/>
      <c r="H88" s="5"/>
      <c r="I88" s="5"/>
      <c r="J88" s="5" t="s">
        <v>384</v>
      </c>
      <c r="K88" s="5"/>
      <c r="L88" s="5"/>
      <c r="M88" s="6" t="s">
        <v>441</v>
      </c>
      <c r="N88" s="6" t="s">
        <v>441</v>
      </c>
      <c r="O88" s="6"/>
    </row>
    <row r="89" spans="1:15" ht="19.5" customHeight="1">
      <c r="A89" s="9"/>
      <c r="B89" s="5"/>
      <c r="C89" s="5" t="s">
        <v>387</v>
      </c>
      <c r="D89" s="5"/>
      <c r="E89" s="5"/>
      <c r="F89" s="5"/>
      <c r="G89" s="6"/>
      <c r="H89" s="6"/>
      <c r="I89" s="6"/>
      <c r="J89" s="5" t="s">
        <v>387</v>
      </c>
      <c r="K89" s="5"/>
      <c r="L89" s="5"/>
      <c r="M89" s="6" t="s">
        <v>388</v>
      </c>
      <c r="N89" s="6" t="s">
        <v>389</v>
      </c>
      <c r="O89" s="6"/>
    </row>
    <row r="90" spans="1:15" ht="18.75" customHeight="1">
      <c r="A90" s="9"/>
      <c r="B90" s="5"/>
      <c r="C90" s="5" t="s">
        <v>390</v>
      </c>
      <c r="D90" s="5"/>
      <c r="E90" s="5"/>
      <c r="F90" s="5"/>
      <c r="G90" s="6"/>
      <c r="H90" s="6"/>
      <c r="I90" s="6"/>
      <c r="J90" s="5" t="s">
        <v>390</v>
      </c>
      <c r="K90" s="5"/>
      <c r="L90" s="5"/>
      <c r="M90" s="6" t="s">
        <v>419</v>
      </c>
      <c r="N90" s="6" t="s">
        <v>391</v>
      </c>
      <c r="O90" s="6"/>
    </row>
    <row r="91" spans="1:15" ht="27" customHeight="1">
      <c r="A91" s="9"/>
      <c r="B91" s="5" t="s">
        <v>392</v>
      </c>
      <c r="C91" s="5" t="s">
        <v>393</v>
      </c>
      <c r="D91" s="5"/>
      <c r="E91" s="5"/>
      <c r="F91" s="5"/>
      <c r="G91" s="6"/>
      <c r="H91" s="6"/>
      <c r="I91" s="6"/>
      <c r="J91" s="5" t="s">
        <v>394</v>
      </c>
      <c r="K91" s="5"/>
      <c r="L91" s="5"/>
      <c r="M91" s="6" t="s">
        <v>420</v>
      </c>
      <c r="N91" s="6" t="s">
        <v>376</v>
      </c>
      <c r="O91" s="6"/>
    </row>
    <row r="92" spans="1:15" ht="27" customHeight="1">
      <c r="A92" s="56"/>
      <c r="B92" s="49"/>
      <c r="C92" s="49"/>
      <c r="D92" s="49"/>
      <c r="E92" s="49"/>
      <c r="F92" s="49"/>
      <c r="G92" s="57"/>
      <c r="H92" s="57"/>
      <c r="I92" s="57"/>
      <c r="J92" s="49"/>
      <c r="K92" s="49"/>
      <c r="L92" s="49"/>
      <c r="M92" s="57"/>
      <c r="N92" s="57"/>
      <c r="O92" s="57"/>
    </row>
    <row r="93" spans="1:15" ht="20.25">
      <c r="A93" s="3" t="s">
        <v>329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>
      <c r="A94" s="4" t="s">
        <v>240</v>
      </c>
      <c r="B94" s="4"/>
      <c r="C94" s="5" t="s">
        <v>243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1.25">
      <c r="A95" s="4" t="s">
        <v>330</v>
      </c>
      <c r="B95" s="4"/>
      <c r="C95" s="5" t="s">
        <v>331</v>
      </c>
      <c r="D95" s="5"/>
      <c r="E95" s="5"/>
      <c r="F95" s="5"/>
      <c r="G95" s="5"/>
      <c r="H95" s="5"/>
      <c r="I95" s="27" t="s">
        <v>332</v>
      </c>
      <c r="J95" s="28"/>
      <c r="K95" s="29"/>
      <c r="L95" s="5" t="s">
        <v>333</v>
      </c>
      <c r="M95" s="5"/>
      <c r="N95" s="5"/>
      <c r="O95" s="5"/>
    </row>
    <row r="96" spans="1:15" ht="11.25">
      <c r="A96" s="4"/>
      <c r="B96" s="4"/>
      <c r="C96" s="5"/>
      <c r="D96" s="5"/>
      <c r="E96" s="5"/>
      <c r="F96" s="5"/>
      <c r="G96" s="5"/>
      <c r="H96" s="5"/>
      <c r="I96" s="30"/>
      <c r="J96" s="31"/>
      <c r="K96" s="32"/>
      <c r="L96" s="5"/>
      <c r="M96" s="5"/>
      <c r="N96" s="5"/>
      <c r="O96" s="5"/>
    </row>
    <row r="97" spans="1:15" ht="12">
      <c r="A97" s="4" t="s">
        <v>334</v>
      </c>
      <c r="B97" s="4"/>
      <c r="C97" s="5" t="s">
        <v>396</v>
      </c>
      <c r="D97" s="5"/>
      <c r="E97" s="5"/>
      <c r="F97" s="5"/>
      <c r="G97" s="5"/>
      <c r="H97" s="5"/>
      <c r="I97" s="4" t="s">
        <v>336</v>
      </c>
      <c r="J97" s="4"/>
      <c r="K97" s="4"/>
      <c r="L97" s="5" t="s">
        <v>337</v>
      </c>
      <c r="M97" s="5"/>
      <c r="N97" s="5"/>
      <c r="O97" s="5"/>
    </row>
    <row r="98" spans="1:15" ht="12">
      <c r="A98" s="4" t="s">
        <v>338</v>
      </c>
      <c r="B98" s="4"/>
      <c r="C98" s="6" t="s">
        <v>442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">
      <c r="A99" s="4" t="s">
        <v>340</v>
      </c>
      <c r="B99" s="4"/>
      <c r="C99" s="6" t="s">
        <v>341</v>
      </c>
      <c r="D99" s="6"/>
      <c r="E99" s="6"/>
      <c r="F99" s="6"/>
      <c r="G99" s="6" t="s">
        <v>443</v>
      </c>
      <c r="H99" s="6"/>
      <c r="I99" s="6"/>
      <c r="J99" s="6"/>
      <c r="K99" s="6"/>
      <c r="L99" s="6"/>
      <c r="M99" s="14" t="s">
        <v>343</v>
      </c>
      <c r="N99" s="14"/>
      <c r="O99" s="13"/>
    </row>
    <row r="100" spans="1:15" ht="12">
      <c r="A100" s="4"/>
      <c r="B100" s="4"/>
      <c r="C100" s="6" t="s">
        <v>344</v>
      </c>
      <c r="D100" s="6"/>
      <c r="E100" s="6"/>
      <c r="F100" s="6"/>
      <c r="G100" s="6" t="s">
        <v>444</v>
      </c>
      <c r="H100" s="6"/>
      <c r="I100" s="6"/>
      <c r="J100" s="6"/>
      <c r="K100" s="6"/>
      <c r="L100" s="6"/>
      <c r="M100" s="49"/>
      <c r="N100" s="49"/>
      <c r="O100" s="22"/>
    </row>
    <row r="101" spans="1:15" ht="12">
      <c r="A101" s="4"/>
      <c r="B101" s="4"/>
      <c r="C101" s="6" t="s">
        <v>346</v>
      </c>
      <c r="D101" s="6"/>
      <c r="E101" s="6"/>
      <c r="F101" s="6"/>
      <c r="G101" s="6" t="s">
        <v>445</v>
      </c>
      <c r="H101" s="6"/>
      <c r="I101" s="6"/>
      <c r="J101" s="6"/>
      <c r="K101" s="6"/>
      <c r="L101" s="6"/>
      <c r="M101" s="49"/>
      <c r="N101" s="49"/>
      <c r="O101" s="22"/>
    </row>
    <row r="102" spans="1:15" ht="12">
      <c r="A102" s="4"/>
      <c r="B102" s="4"/>
      <c r="C102" s="5" t="s">
        <v>348</v>
      </c>
      <c r="D102" s="5"/>
      <c r="E102" s="5"/>
      <c r="F102" s="5"/>
      <c r="G102" s="5"/>
      <c r="H102" s="5"/>
      <c r="I102" s="5"/>
      <c r="J102" s="5"/>
      <c r="K102" s="5"/>
      <c r="L102" s="5"/>
      <c r="M102" s="17"/>
      <c r="N102" s="17"/>
      <c r="O102" s="16"/>
    </row>
    <row r="103" spans="1:15" ht="11.25">
      <c r="A103" s="7" t="s">
        <v>349</v>
      </c>
      <c r="B103" s="5" t="s">
        <v>58</v>
      </c>
      <c r="C103" s="5"/>
      <c r="D103" s="5" t="s">
        <v>350</v>
      </c>
      <c r="E103" s="5"/>
      <c r="F103" s="5" t="s">
        <v>351</v>
      </c>
      <c r="G103" s="5"/>
      <c r="H103" s="5" t="s">
        <v>352</v>
      </c>
      <c r="I103" s="5"/>
      <c r="J103" s="5"/>
      <c r="K103" s="12" t="s">
        <v>353</v>
      </c>
      <c r="L103" s="14"/>
      <c r="M103" s="14"/>
      <c r="N103" s="13"/>
      <c r="O103" s="5" t="s">
        <v>354</v>
      </c>
    </row>
    <row r="104" spans="1:15" ht="11.25">
      <c r="A104" s="8"/>
      <c r="B104" s="5"/>
      <c r="C104" s="5"/>
      <c r="D104" s="5"/>
      <c r="E104" s="5"/>
      <c r="F104" s="5"/>
      <c r="G104" s="5"/>
      <c r="H104" s="5"/>
      <c r="I104" s="5"/>
      <c r="J104" s="5"/>
      <c r="K104" s="15"/>
      <c r="L104" s="17"/>
      <c r="M104" s="17"/>
      <c r="N104" s="16"/>
      <c r="O104" s="5"/>
    </row>
    <row r="105" spans="1:15" ht="12">
      <c r="A105" s="4" t="s">
        <v>355</v>
      </c>
      <c r="B105" s="5" t="s">
        <v>446</v>
      </c>
      <c r="C105" s="5"/>
      <c r="D105" s="5" t="s">
        <v>447</v>
      </c>
      <c r="E105" s="5"/>
      <c r="F105" s="5" t="s">
        <v>358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">
      <c r="A106" s="4" t="s">
        <v>359</v>
      </c>
      <c r="B106" s="5" t="s">
        <v>360</v>
      </c>
      <c r="C106" s="5"/>
      <c r="D106" s="5"/>
      <c r="E106" s="5"/>
      <c r="F106" s="5"/>
      <c r="G106" s="5"/>
      <c r="H106" s="5"/>
      <c r="I106" s="5"/>
      <c r="J106" s="5" t="s">
        <v>361</v>
      </c>
      <c r="K106" s="5"/>
      <c r="L106" s="5"/>
      <c r="M106" s="5"/>
      <c r="N106" s="5"/>
      <c r="O106" s="5"/>
    </row>
    <row r="107" spans="1:15" ht="12">
      <c r="A107" s="4"/>
      <c r="B107" s="6"/>
      <c r="C107" s="6"/>
      <c r="D107" s="6"/>
      <c r="E107" s="6"/>
      <c r="F107" s="6"/>
      <c r="G107" s="6"/>
      <c r="H107" s="6"/>
      <c r="I107" s="6"/>
      <c r="J107" s="6" t="s">
        <v>302</v>
      </c>
      <c r="K107" s="6"/>
      <c r="L107" s="6"/>
      <c r="M107" s="6"/>
      <c r="N107" s="6"/>
      <c r="O107" s="6"/>
    </row>
    <row r="108" spans="1:15" ht="12">
      <c r="A108" s="9" t="s">
        <v>363</v>
      </c>
      <c r="B108" s="5" t="s">
        <v>364</v>
      </c>
      <c r="C108" s="5" t="s">
        <v>365</v>
      </c>
      <c r="D108" s="5"/>
      <c r="E108" s="5" t="s">
        <v>366</v>
      </c>
      <c r="F108" s="5"/>
      <c r="G108" s="5" t="s">
        <v>367</v>
      </c>
      <c r="H108" s="5"/>
      <c r="I108" s="5"/>
      <c r="J108" s="5" t="s">
        <v>305</v>
      </c>
      <c r="K108" s="5"/>
      <c r="L108" s="5"/>
      <c r="M108" s="5" t="s">
        <v>306</v>
      </c>
      <c r="N108" s="5" t="s">
        <v>368</v>
      </c>
      <c r="O108" s="5"/>
    </row>
    <row r="109" spans="1:15" ht="12">
      <c r="A109" s="9"/>
      <c r="B109" s="10" t="s">
        <v>369</v>
      </c>
      <c r="C109" s="5" t="s">
        <v>370</v>
      </c>
      <c r="D109" s="5"/>
      <c r="E109" s="5"/>
      <c r="F109" s="5"/>
      <c r="G109" s="5"/>
      <c r="H109" s="5"/>
      <c r="I109" s="5"/>
      <c r="J109" s="5" t="s">
        <v>309</v>
      </c>
      <c r="K109" s="5"/>
      <c r="L109" s="5"/>
      <c r="M109" s="58" t="s">
        <v>448</v>
      </c>
      <c r="N109" s="58" t="s">
        <v>449</v>
      </c>
      <c r="O109" s="58"/>
    </row>
    <row r="110" spans="1:15" ht="12">
      <c r="A110" s="9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8" t="s">
        <v>450</v>
      </c>
      <c r="N110" s="58" t="s">
        <v>451</v>
      </c>
      <c r="O110" s="58"/>
    </row>
    <row r="111" spans="1:15" ht="12">
      <c r="A111" s="9"/>
      <c r="B111" s="11"/>
      <c r="C111" s="5" t="s">
        <v>374</v>
      </c>
      <c r="D111" s="5"/>
      <c r="E111" s="5"/>
      <c r="F111" s="5"/>
      <c r="G111" s="5"/>
      <c r="H111" s="5"/>
      <c r="I111" s="5"/>
      <c r="J111" s="5" t="s">
        <v>312</v>
      </c>
      <c r="K111" s="5"/>
      <c r="L111" s="5"/>
      <c r="M111" s="58" t="s">
        <v>452</v>
      </c>
      <c r="N111" s="6" t="s">
        <v>409</v>
      </c>
      <c r="O111" s="6"/>
    </row>
    <row r="112" spans="1:15" ht="12">
      <c r="A112" s="9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8" t="s">
        <v>453</v>
      </c>
      <c r="N112" s="6" t="s">
        <v>409</v>
      </c>
      <c r="O112" s="6"/>
    </row>
    <row r="113" spans="1:15" ht="11.25">
      <c r="A113" s="9"/>
      <c r="B113" s="11"/>
      <c r="C113" s="12" t="s">
        <v>378</v>
      </c>
      <c r="D113" s="13"/>
      <c r="E113" s="12"/>
      <c r="F113" s="13"/>
      <c r="G113" s="12"/>
      <c r="H113" s="14"/>
      <c r="I113" s="13"/>
      <c r="J113" s="12" t="s">
        <v>315</v>
      </c>
      <c r="K113" s="14"/>
      <c r="L113" s="13"/>
      <c r="M113" s="33" t="s">
        <v>379</v>
      </c>
      <c r="N113" s="52" t="s">
        <v>380</v>
      </c>
      <c r="O113" s="53"/>
    </row>
    <row r="114" spans="1:15" ht="7.5" customHeight="1">
      <c r="A114" s="9"/>
      <c r="B114" s="11"/>
      <c r="C114" s="15"/>
      <c r="D114" s="16"/>
      <c r="E114" s="15"/>
      <c r="F114" s="16"/>
      <c r="G114" s="15"/>
      <c r="H114" s="17"/>
      <c r="I114" s="16"/>
      <c r="J114" s="15"/>
      <c r="K114" s="17"/>
      <c r="L114" s="16"/>
      <c r="M114" s="36"/>
      <c r="N114" s="54"/>
      <c r="O114" s="55"/>
    </row>
    <row r="115" spans="1:15" ht="12">
      <c r="A115" s="9"/>
      <c r="B115" s="11"/>
      <c r="C115" s="5" t="s">
        <v>318</v>
      </c>
      <c r="D115" s="5"/>
      <c r="E115" s="5"/>
      <c r="F115" s="5"/>
      <c r="G115" s="5"/>
      <c r="H115" s="5"/>
      <c r="I115" s="5"/>
      <c r="J115" s="5" t="s">
        <v>318</v>
      </c>
      <c r="K115" s="5"/>
      <c r="L115" s="5"/>
      <c r="M115" s="33" t="s">
        <v>243</v>
      </c>
      <c r="N115" s="39" t="s">
        <v>454</v>
      </c>
      <c r="O115" s="40"/>
    </row>
    <row r="116" spans="1:15" ht="12">
      <c r="A116" s="9"/>
      <c r="B116" s="1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6"/>
      <c r="N116" s="41"/>
      <c r="O116" s="42"/>
    </row>
    <row r="117" spans="1:15" ht="37.5" customHeight="1">
      <c r="A117" s="9"/>
      <c r="B117" s="5" t="s">
        <v>321</v>
      </c>
      <c r="C117" s="5" t="s">
        <v>383</v>
      </c>
      <c r="D117" s="5"/>
      <c r="E117" s="5"/>
      <c r="F117" s="5"/>
      <c r="G117" s="5"/>
      <c r="H117" s="5"/>
      <c r="I117" s="5"/>
      <c r="J117" s="5" t="s">
        <v>383</v>
      </c>
      <c r="K117" s="5"/>
      <c r="L117" s="5"/>
      <c r="M117" s="58" t="s">
        <v>323</v>
      </c>
      <c r="N117" s="6" t="s">
        <v>323</v>
      </c>
      <c r="O117" s="6"/>
    </row>
    <row r="118" spans="1:15" ht="30" customHeight="1">
      <c r="A118" s="9"/>
      <c r="B118" s="5"/>
      <c r="C118" s="5" t="s">
        <v>384</v>
      </c>
      <c r="D118" s="5"/>
      <c r="E118" s="5"/>
      <c r="F118" s="5"/>
      <c r="G118" s="5"/>
      <c r="H118" s="5"/>
      <c r="I118" s="5"/>
      <c r="J118" s="5" t="s">
        <v>384</v>
      </c>
      <c r="K118" s="5"/>
      <c r="L118" s="5"/>
      <c r="M118" s="58" t="s">
        <v>325</v>
      </c>
      <c r="N118" s="6" t="s">
        <v>386</v>
      </c>
      <c r="O118" s="6"/>
    </row>
    <row r="119" spans="1:15" ht="19.5" customHeight="1">
      <c r="A119" s="9"/>
      <c r="B119" s="5"/>
      <c r="C119" s="5" t="s">
        <v>387</v>
      </c>
      <c r="D119" s="5"/>
      <c r="E119" s="5"/>
      <c r="F119" s="5"/>
      <c r="G119" s="6"/>
      <c r="H119" s="6"/>
      <c r="I119" s="6"/>
      <c r="J119" s="5" t="s">
        <v>387</v>
      </c>
      <c r="K119" s="5"/>
      <c r="L119" s="5"/>
      <c r="M119" s="58" t="s">
        <v>388</v>
      </c>
      <c r="N119" s="6" t="s">
        <v>389</v>
      </c>
      <c r="O119" s="6"/>
    </row>
    <row r="120" spans="1:15" ht="24" customHeight="1">
      <c r="A120" s="9"/>
      <c r="B120" s="5"/>
      <c r="C120" s="5" t="s">
        <v>390</v>
      </c>
      <c r="D120" s="5"/>
      <c r="E120" s="5"/>
      <c r="F120" s="5"/>
      <c r="G120" s="6"/>
      <c r="H120" s="6"/>
      <c r="I120" s="6"/>
      <c r="J120" s="5" t="s">
        <v>390</v>
      </c>
      <c r="K120" s="5"/>
      <c r="L120" s="5"/>
      <c r="M120" s="58" t="s">
        <v>328</v>
      </c>
      <c r="N120" s="6" t="s">
        <v>391</v>
      </c>
      <c r="O120" s="6"/>
    </row>
    <row r="121" spans="1:15" ht="24">
      <c r="A121" s="9"/>
      <c r="B121" s="5" t="s">
        <v>392</v>
      </c>
      <c r="C121" s="5" t="s">
        <v>393</v>
      </c>
      <c r="D121" s="5"/>
      <c r="E121" s="5"/>
      <c r="F121" s="5"/>
      <c r="G121" s="6"/>
      <c r="H121" s="6"/>
      <c r="I121" s="6"/>
      <c r="J121" s="5" t="s">
        <v>394</v>
      </c>
      <c r="K121" s="5"/>
      <c r="L121" s="5"/>
      <c r="M121" s="58" t="s">
        <v>395</v>
      </c>
      <c r="N121" s="6" t="s">
        <v>376</v>
      </c>
      <c r="O121" s="6"/>
    </row>
  </sheetData>
  <sheetProtection/>
  <mergeCells count="413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3:F23"/>
    <mergeCell ref="G23:I23"/>
    <mergeCell ref="E24:F24"/>
    <mergeCell ref="G24:I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A32:O32"/>
    <mergeCell ref="A33:B33"/>
    <mergeCell ref="C33:O33"/>
    <mergeCell ref="A36:B36"/>
    <mergeCell ref="C36:H36"/>
    <mergeCell ref="I36:K36"/>
    <mergeCell ref="L36:O36"/>
    <mergeCell ref="A37:B37"/>
    <mergeCell ref="C37:O37"/>
    <mergeCell ref="C38:F38"/>
    <mergeCell ref="G38:L38"/>
    <mergeCell ref="C39:F39"/>
    <mergeCell ref="G39:L39"/>
    <mergeCell ref="C40:F40"/>
    <mergeCell ref="G40:L40"/>
    <mergeCell ref="C41:L41"/>
    <mergeCell ref="B44:C44"/>
    <mergeCell ref="D44:E44"/>
    <mergeCell ref="F44:G44"/>
    <mergeCell ref="H44:J44"/>
    <mergeCell ref="K44:N44"/>
    <mergeCell ref="B45:I45"/>
    <mergeCell ref="J45:O45"/>
    <mergeCell ref="B46:I46"/>
    <mergeCell ref="J46:O46"/>
    <mergeCell ref="C47:D47"/>
    <mergeCell ref="E47:F47"/>
    <mergeCell ref="G47:I47"/>
    <mergeCell ref="J47:L47"/>
    <mergeCell ref="N47:O47"/>
    <mergeCell ref="E48:F48"/>
    <mergeCell ref="G48:I48"/>
    <mergeCell ref="N48:O48"/>
    <mergeCell ref="E49:F49"/>
    <mergeCell ref="G49:I49"/>
    <mergeCell ref="N49:O49"/>
    <mergeCell ref="E50:F50"/>
    <mergeCell ref="G50:H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C61:D61"/>
    <mergeCell ref="E61:F61"/>
    <mergeCell ref="G61:I61"/>
    <mergeCell ref="J61:L61"/>
    <mergeCell ref="N61:O61"/>
    <mergeCell ref="A63:O63"/>
    <mergeCell ref="A64:B64"/>
    <mergeCell ref="C64:O64"/>
    <mergeCell ref="A67:B67"/>
    <mergeCell ref="C67:H67"/>
    <mergeCell ref="I67:K67"/>
    <mergeCell ref="L67:O67"/>
    <mergeCell ref="A68:B68"/>
    <mergeCell ref="C68:O68"/>
    <mergeCell ref="C69:F69"/>
    <mergeCell ref="G69:L69"/>
    <mergeCell ref="C70:F70"/>
    <mergeCell ref="G70:L70"/>
    <mergeCell ref="C71:F71"/>
    <mergeCell ref="G71:L71"/>
    <mergeCell ref="C72:L72"/>
    <mergeCell ref="B75:C75"/>
    <mergeCell ref="D75:E75"/>
    <mergeCell ref="F75:G75"/>
    <mergeCell ref="H75:J75"/>
    <mergeCell ref="K75:N75"/>
    <mergeCell ref="B76:I76"/>
    <mergeCell ref="J76:O76"/>
    <mergeCell ref="B77:I77"/>
    <mergeCell ref="J77:O77"/>
    <mergeCell ref="C78:D78"/>
    <mergeCell ref="E78:F78"/>
    <mergeCell ref="G78:I78"/>
    <mergeCell ref="J78:L78"/>
    <mergeCell ref="N78:O78"/>
    <mergeCell ref="E79:F79"/>
    <mergeCell ref="G79:I79"/>
    <mergeCell ref="N79:O79"/>
    <mergeCell ref="E80:F80"/>
    <mergeCell ref="G80:I80"/>
    <mergeCell ref="N80:O80"/>
    <mergeCell ref="E81:F81"/>
    <mergeCell ref="G81:I81"/>
    <mergeCell ref="N81:O81"/>
    <mergeCell ref="E82:F82"/>
    <mergeCell ref="G82:I82"/>
    <mergeCell ref="N82:O82"/>
    <mergeCell ref="E83:F83"/>
    <mergeCell ref="G83:I83"/>
    <mergeCell ref="N83:O83"/>
    <mergeCell ref="E84:F84"/>
    <mergeCell ref="G84:I84"/>
    <mergeCell ref="N84:O84"/>
    <mergeCell ref="E85:F85"/>
    <mergeCell ref="G85:I85"/>
    <mergeCell ref="E86:F86"/>
    <mergeCell ref="G86:I86"/>
    <mergeCell ref="C87:D87"/>
    <mergeCell ref="E87:F87"/>
    <mergeCell ref="G87:I87"/>
    <mergeCell ref="J87:L87"/>
    <mergeCell ref="N87:O87"/>
    <mergeCell ref="C88:D88"/>
    <mergeCell ref="E88:F88"/>
    <mergeCell ref="G88:I88"/>
    <mergeCell ref="J88:L88"/>
    <mergeCell ref="N88:O88"/>
    <mergeCell ref="C89:D89"/>
    <mergeCell ref="E89:F89"/>
    <mergeCell ref="G89:I89"/>
    <mergeCell ref="J89:L89"/>
    <mergeCell ref="N89:O89"/>
    <mergeCell ref="C90:D90"/>
    <mergeCell ref="E90:F90"/>
    <mergeCell ref="G90:I90"/>
    <mergeCell ref="J90:L90"/>
    <mergeCell ref="N90:O90"/>
    <mergeCell ref="C91:D91"/>
    <mergeCell ref="E91:F91"/>
    <mergeCell ref="G91:I91"/>
    <mergeCell ref="J91:L91"/>
    <mergeCell ref="N91:O91"/>
    <mergeCell ref="A93:O93"/>
    <mergeCell ref="A94:B94"/>
    <mergeCell ref="C94:O94"/>
    <mergeCell ref="A97:B97"/>
    <mergeCell ref="C97:H97"/>
    <mergeCell ref="I97:K97"/>
    <mergeCell ref="L97:O97"/>
    <mergeCell ref="A98:B98"/>
    <mergeCell ref="C98:O98"/>
    <mergeCell ref="C99:F99"/>
    <mergeCell ref="G99:L99"/>
    <mergeCell ref="C100:F100"/>
    <mergeCell ref="G100:L100"/>
    <mergeCell ref="C101:F101"/>
    <mergeCell ref="G101:L101"/>
    <mergeCell ref="C102:L102"/>
    <mergeCell ref="B105:C105"/>
    <mergeCell ref="D105:E105"/>
    <mergeCell ref="F105:G105"/>
    <mergeCell ref="H105:J105"/>
    <mergeCell ref="K105:N105"/>
    <mergeCell ref="B106:I106"/>
    <mergeCell ref="J106:O106"/>
    <mergeCell ref="B107:I107"/>
    <mergeCell ref="J107:O107"/>
    <mergeCell ref="C108:D108"/>
    <mergeCell ref="E108:F108"/>
    <mergeCell ref="G108:I108"/>
    <mergeCell ref="J108:L108"/>
    <mergeCell ref="N108:O108"/>
    <mergeCell ref="E109:F109"/>
    <mergeCell ref="G109:I109"/>
    <mergeCell ref="N109:O109"/>
    <mergeCell ref="E110:F110"/>
    <mergeCell ref="G110:I110"/>
    <mergeCell ref="N110:O110"/>
    <mergeCell ref="E111:F111"/>
    <mergeCell ref="G111:I111"/>
    <mergeCell ref="N111:O111"/>
    <mergeCell ref="E112:F112"/>
    <mergeCell ref="G112:I112"/>
    <mergeCell ref="N112:O112"/>
    <mergeCell ref="E115:F115"/>
    <mergeCell ref="G115:I115"/>
    <mergeCell ref="E116:F116"/>
    <mergeCell ref="G116:I116"/>
    <mergeCell ref="C117:D117"/>
    <mergeCell ref="E117:F117"/>
    <mergeCell ref="G117:I117"/>
    <mergeCell ref="J117:L117"/>
    <mergeCell ref="N117:O117"/>
    <mergeCell ref="C118:D118"/>
    <mergeCell ref="E118:F118"/>
    <mergeCell ref="G118:I118"/>
    <mergeCell ref="J118:L118"/>
    <mergeCell ref="N118:O118"/>
    <mergeCell ref="C119:D119"/>
    <mergeCell ref="E119:F119"/>
    <mergeCell ref="G119:I119"/>
    <mergeCell ref="J119:L119"/>
    <mergeCell ref="N119:O119"/>
    <mergeCell ref="C120:D120"/>
    <mergeCell ref="E120:F120"/>
    <mergeCell ref="G120:I120"/>
    <mergeCell ref="J120:L120"/>
    <mergeCell ref="N120:O120"/>
    <mergeCell ref="C121:D121"/>
    <mergeCell ref="E121:F121"/>
    <mergeCell ref="G121:I121"/>
    <mergeCell ref="J121:L121"/>
    <mergeCell ref="N121:O121"/>
    <mergeCell ref="A11:A12"/>
    <mergeCell ref="A14:A15"/>
    <mergeCell ref="A16:A29"/>
    <mergeCell ref="A42:A43"/>
    <mergeCell ref="A45:A46"/>
    <mergeCell ref="A47:A61"/>
    <mergeCell ref="A73:A74"/>
    <mergeCell ref="A76:A77"/>
    <mergeCell ref="A78:A91"/>
    <mergeCell ref="A103:A104"/>
    <mergeCell ref="A106:A107"/>
    <mergeCell ref="A108:A121"/>
    <mergeCell ref="B17:B24"/>
    <mergeCell ref="B25:B28"/>
    <mergeCell ref="B48:B56"/>
    <mergeCell ref="B57:B60"/>
    <mergeCell ref="B79:B86"/>
    <mergeCell ref="B87:B90"/>
    <mergeCell ref="B109:B116"/>
    <mergeCell ref="B117:B120"/>
    <mergeCell ref="M21:M22"/>
    <mergeCell ref="M23:M24"/>
    <mergeCell ref="M55:M56"/>
    <mergeCell ref="M85:M86"/>
    <mergeCell ref="M113:M114"/>
    <mergeCell ref="M115:M116"/>
    <mergeCell ref="O11:O12"/>
    <mergeCell ref="O42:O43"/>
    <mergeCell ref="O73:O74"/>
    <mergeCell ref="O103:O104"/>
    <mergeCell ref="N113:O114"/>
    <mergeCell ref="C115:D116"/>
    <mergeCell ref="J115:L116"/>
    <mergeCell ref="N115:O116"/>
    <mergeCell ref="C111:D112"/>
    <mergeCell ref="J111:L112"/>
    <mergeCell ref="C113:D114"/>
    <mergeCell ref="E113:F114"/>
    <mergeCell ref="G113:I114"/>
    <mergeCell ref="J113:L114"/>
    <mergeCell ref="B103:C104"/>
    <mergeCell ref="D103:E104"/>
    <mergeCell ref="F103:G104"/>
    <mergeCell ref="H103:J104"/>
    <mergeCell ref="K103:N104"/>
    <mergeCell ref="C109:D110"/>
    <mergeCell ref="J109:L110"/>
    <mergeCell ref="J85:L86"/>
    <mergeCell ref="N85:O86"/>
    <mergeCell ref="A95:B96"/>
    <mergeCell ref="C95:H96"/>
    <mergeCell ref="I95:K96"/>
    <mergeCell ref="L95:O96"/>
    <mergeCell ref="B73:C74"/>
    <mergeCell ref="D73:E74"/>
    <mergeCell ref="F73:G74"/>
    <mergeCell ref="H73:J74"/>
    <mergeCell ref="K73:N74"/>
    <mergeCell ref="C79:D80"/>
    <mergeCell ref="J79:L80"/>
    <mergeCell ref="C81:D82"/>
    <mergeCell ref="J81:L82"/>
    <mergeCell ref="C51:D52"/>
    <mergeCell ref="J51:L52"/>
    <mergeCell ref="C53:D54"/>
    <mergeCell ref="J53:L54"/>
    <mergeCell ref="C55:D56"/>
    <mergeCell ref="E55:F56"/>
    <mergeCell ref="G55:I56"/>
    <mergeCell ref="J55:L56"/>
    <mergeCell ref="B42:C43"/>
    <mergeCell ref="D42:E43"/>
    <mergeCell ref="F42:G43"/>
    <mergeCell ref="H42:J43"/>
    <mergeCell ref="K42:N43"/>
    <mergeCell ref="C48:D50"/>
    <mergeCell ref="J48:L50"/>
    <mergeCell ref="C21:D22"/>
    <mergeCell ref="E21:F22"/>
    <mergeCell ref="G21:I22"/>
    <mergeCell ref="J21:L22"/>
    <mergeCell ref="N21:O22"/>
    <mergeCell ref="C23:D24"/>
    <mergeCell ref="J23:L24"/>
    <mergeCell ref="N23:O24"/>
    <mergeCell ref="B11:C12"/>
    <mergeCell ref="D11:E12"/>
    <mergeCell ref="F11:G12"/>
    <mergeCell ref="H11:J12"/>
    <mergeCell ref="K11:N12"/>
    <mergeCell ref="C17:D18"/>
    <mergeCell ref="J17:L18"/>
    <mergeCell ref="C19:D20"/>
    <mergeCell ref="J19:L20"/>
    <mergeCell ref="A3:B4"/>
    <mergeCell ref="C3:H4"/>
    <mergeCell ref="I3:K4"/>
    <mergeCell ref="L3:O4"/>
    <mergeCell ref="A7:B10"/>
    <mergeCell ref="M7:O10"/>
    <mergeCell ref="L34:O35"/>
    <mergeCell ref="M38:O41"/>
    <mergeCell ref="N55:O56"/>
    <mergeCell ref="L65:O66"/>
    <mergeCell ref="A34:B35"/>
    <mergeCell ref="A65:B66"/>
    <mergeCell ref="A69:B72"/>
    <mergeCell ref="C83:D84"/>
    <mergeCell ref="A99:B102"/>
    <mergeCell ref="M99:O102"/>
    <mergeCell ref="C85:D86"/>
    <mergeCell ref="J83:L84"/>
    <mergeCell ref="M69:O72"/>
    <mergeCell ref="C65:H66"/>
    <mergeCell ref="I65:K66"/>
    <mergeCell ref="A38:B41"/>
    <mergeCell ref="C34:H35"/>
    <mergeCell ref="I34:K35"/>
  </mergeCells>
  <printOptions/>
  <pageMargins left="0.75" right="0.75" top="1" bottom="1" header="0.5" footer="0.5"/>
  <pageSetup fitToHeight="0" fitToWidth="1" orientation="portrait" paperSize="9" scale="62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91" t="s">
        <v>3</v>
      </c>
    </row>
    <row r="2" spans="1:4" ht="25.5" customHeight="1">
      <c r="A2" s="134" t="s">
        <v>4</v>
      </c>
      <c r="B2" s="188"/>
      <c r="C2" s="188"/>
      <c r="D2" s="188"/>
    </row>
    <row r="3" spans="1:4" ht="12.75" customHeight="1">
      <c r="A3" s="189" t="s">
        <v>5</v>
      </c>
      <c r="D3" s="91" t="s">
        <v>6</v>
      </c>
    </row>
    <row r="4" spans="1:4" ht="17.25" customHeight="1">
      <c r="A4" s="140" t="s">
        <v>7</v>
      </c>
      <c r="B4" s="190"/>
      <c r="C4" s="191" t="s">
        <v>8</v>
      </c>
      <c r="D4" s="152"/>
    </row>
    <row r="5" spans="1:4" ht="17.25" customHeight="1">
      <c r="A5" s="194" t="s">
        <v>9</v>
      </c>
      <c r="B5" s="231" t="s">
        <v>10</v>
      </c>
      <c r="C5" s="231" t="s">
        <v>11</v>
      </c>
      <c r="D5" s="196" t="s">
        <v>10</v>
      </c>
    </row>
    <row r="6" spans="1:4" ht="17.25" customHeight="1">
      <c r="A6" s="232"/>
      <c r="B6" s="233"/>
      <c r="C6" s="220" t="s">
        <v>12</v>
      </c>
      <c r="D6" s="198">
        <v>0</v>
      </c>
    </row>
    <row r="7" spans="1:4" ht="17.25" customHeight="1">
      <c r="A7" s="197" t="s">
        <v>13</v>
      </c>
      <c r="B7" s="198">
        <v>287.0595</v>
      </c>
      <c r="C7" s="202" t="s">
        <v>14</v>
      </c>
      <c r="D7" s="198">
        <v>0</v>
      </c>
    </row>
    <row r="8" spans="1:4" ht="17.25" customHeight="1">
      <c r="A8" s="197" t="s">
        <v>15</v>
      </c>
      <c r="B8" s="88">
        <v>0</v>
      </c>
      <c r="C8" s="202" t="s">
        <v>16</v>
      </c>
      <c r="D8" s="198">
        <v>0</v>
      </c>
    </row>
    <row r="9" spans="1:4" ht="17.25" customHeight="1">
      <c r="A9" s="197" t="s">
        <v>17</v>
      </c>
      <c r="B9" s="205">
        <v>0</v>
      </c>
      <c r="C9" s="202" t="s">
        <v>18</v>
      </c>
      <c r="D9" s="198">
        <v>0</v>
      </c>
    </row>
    <row r="10" spans="1:4" ht="17.25" customHeight="1">
      <c r="A10" s="197" t="s">
        <v>19</v>
      </c>
      <c r="B10" s="88">
        <v>0</v>
      </c>
      <c r="C10" s="202" t="s">
        <v>20</v>
      </c>
      <c r="D10" s="198">
        <v>0</v>
      </c>
    </row>
    <row r="11" spans="1:4" ht="17.25" customHeight="1">
      <c r="A11" s="197" t="s">
        <v>21</v>
      </c>
      <c r="B11" s="205">
        <v>0</v>
      </c>
      <c r="C11" s="202" t="s">
        <v>22</v>
      </c>
      <c r="D11" s="198">
        <v>0</v>
      </c>
    </row>
    <row r="12" spans="1:4" ht="17.25" customHeight="1">
      <c r="A12" s="197" t="s">
        <v>23</v>
      </c>
      <c r="B12" s="198">
        <v>0</v>
      </c>
      <c r="C12" s="202" t="s">
        <v>24</v>
      </c>
      <c r="D12" s="198">
        <v>0</v>
      </c>
    </row>
    <row r="13" spans="1:4" ht="17.25" customHeight="1">
      <c r="A13" s="197" t="s">
        <v>25</v>
      </c>
      <c r="B13" s="88">
        <v>0</v>
      </c>
      <c r="C13" s="202" t="s">
        <v>26</v>
      </c>
      <c r="D13" s="198">
        <v>260.2323</v>
      </c>
    </row>
    <row r="14" spans="1:4" ht="17.25" customHeight="1">
      <c r="A14" s="197"/>
      <c r="B14" s="209"/>
      <c r="C14" s="202" t="s">
        <v>27</v>
      </c>
      <c r="D14" s="198">
        <v>0</v>
      </c>
    </row>
    <row r="15" spans="1:4" ht="17.25" customHeight="1">
      <c r="A15" s="197"/>
      <c r="B15" s="207"/>
      <c r="C15" s="197" t="s">
        <v>28</v>
      </c>
      <c r="D15" s="198">
        <v>11.9268</v>
      </c>
    </row>
    <row r="16" spans="1:4" ht="17.25" customHeight="1">
      <c r="A16" s="197"/>
      <c r="B16" s="208"/>
      <c r="C16" s="202" t="s">
        <v>29</v>
      </c>
      <c r="D16" s="198">
        <v>0</v>
      </c>
    </row>
    <row r="17" spans="1:4" ht="17.25" customHeight="1">
      <c r="A17" s="197"/>
      <c r="B17" s="209"/>
      <c r="C17" s="197" t="s">
        <v>30</v>
      </c>
      <c r="D17" s="198">
        <v>0</v>
      </c>
    </row>
    <row r="18" spans="1:4" ht="17.25" customHeight="1">
      <c r="A18" s="197"/>
      <c r="B18" s="206"/>
      <c r="C18" s="197" t="s">
        <v>31</v>
      </c>
      <c r="D18" s="198">
        <v>0</v>
      </c>
    </row>
    <row r="19" spans="1:4" ht="17.25" customHeight="1">
      <c r="A19" s="197"/>
      <c r="B19" s="207"/>
      <c r="C19" s="197" t="s">
        <v>32</v>
      </c>
      <c r="D19" s="198">
        <v>0</v>
      </c>
    </row>
    <row r="20" spans="1:4" ht="17.25" customHeight="1">
      <c r="A20" s="197"/>
      <c r="B20" s="209"/>
      <c r="C20" s="197" t="s">
        <v>33</v>
      </c>
      <c r="D20" s="198">
        <v>0</v>
      </c>
    </row>
    <row r="21" spans="1:4" ht="17.25" customHeight="1">
      <c r="A21" s="197"/>
      <c r="B21" s="206"/>
      <c r="C21" s="197" t="s">
        <v>34</v>
      </c>
      <c r="D21" s="198">
        <v>0</v>
      </c>
    </row>
    <row r="22" spans="1:4" ht="17.25" customHeight="1">
      <c r="A22" s="197"/>
      <c r="B22" s="207"/>
      <c r="C22" s="197" t="s">
        <v>35</v>
      </c>
      <c r="D22" s="198">
        <v>0</v>
      </c>
    </row>
    <row r="23" spans="1:5" ht="17.25" customHeight="1">
      <c r="A23" s="210"/>
      <c r="B23" s="234"/>
      <c r="C23" s="197" t="s">
        <v>36</v>
      </c>
      <c r="D23" s="198">
        <v>0</v>
      </c>
      <c r="E23" s="90"/>
    </row>
    <row r="24" spans="1:4" ht="17.25" customHeight="1">
      <c r="A24" s="210"/>
      <c r="B24" s="235"/>
      <c r="C24" s="197" t="s">
        <v>37</v>
      </c>
      <c r="D24" s="198">
        <v>0</v>
      </c>
    </row>
    <row r="25" spans="1:4" ht="17.25" customHeight="1">
      <c r="A25" s="210"/>
      <c r="B25" s="236"/>
      <c r="C25" s="197" t="s">
        <v>38</v>
      </c>
      <c r="D25" s="198">
        <v>14.9004</v>
      </c>
    </row>
    <row r="26" spans="1:4" ht="17.25" customHeight="1">
      <c r="A26" s="210"/>
      <c r="B26" s="236"/>
      <c r="C26" s="197" t="s">
        <v>39</v>
      </c>
      <c r="D26" s="198">
        <v>0</v>
      </c>
    </row>
    <row r="27" spans="1:4" ht="17.25" customHeight="1">
      <c r="A27" s="210"/>
      <c r="B27" s="237"/>
      <c r="C27" s="197" t="s">
        <v>40</v>
      </c>
      <c r="D27" s="238">
        <v>0</v>
      </c>
    </row>
    <row r="28" spans="1:4" ht="17.25" customHeight="1">
      <c r="A28" s="220"/>
      <c r="B28" s="239"/>
      <c r="C28" s="202" t="s">
        <v>41</v>
      </c>
      <c r="D28" s="240">
        <v>0</v>
      </c>
    </row>
    <row r="29" spans="1:4" ht="17.25" customHeight="1">
      <c r="A29" s="210"/>
      <c r="B29" s="241"/>
      <c r="C29" s="197" t="s">
        <v>42</v>
      </c>
      <c r="D29" s="242">
        <v>0</v>
      </c>
    </row>
    <row r="30" spans="1:4" ht="17.25" customHeight="1">
      <c r="A30" s="210"/>
      <c r="B30" s="236"/>
      <c r="C30" s="197" t="s">
        <v>43</v>
      </c>
      <c r="D30" s="238">
        <v>0</v>
      </c>
    </row>
    <row r="31" spans="1:4" ht="16.5" customHeight="1">
      <c r="A31" s="210"/>
      <c r="B31" s="236"/>
      <c r="C31" s="197" t="s">
        <v>44</v>
      </c>
      <c r="D31" s="198">
        <v>0</v>
      </c>
    </row>
    <row r="32" spans="1:4" ht="18.75" customHeight="1">
      <c r="A32" s="210"/>
      <c r="B32" s="232"/>
      <c r="C32" s="197" t="s">
        <v>45</v>
      </c>
      <c r="D32" s="88">
        <v>0</v>
      </c>
    </row>
    <row r="33" spans="1:4" ht="16.5" customHeight="1">
      <c r="A33" s="210"/>
      <c r="B33" s="232"/>
      <c r="C33" s="197" t="s">
        <v>46</v>
      </c>
      <c r="D33" s="205">
        <v>0</v>
      </c>
    </row>
    <row r="34" spans="1:4" ht="17.25" customHeight="1">
      <c r="A34" s="210"/>
      <c r="B34" s="232"/>
      <c r="C34" s="197" t="s">
        <v>47</v>
      </c>
      <c r="D34" s="88">
        <v>0</v>
      </c>
    </row>
    <row r="35" spans="1:4" ht="16.5" customHeight="1">
      <c r="A35" s="210"/>
      <c r="B35" s="232"/>
      <c r="C35" s="220"/>
      <c r="D35" s="222"/>
    </row>
    <row r="36" spans="1:4" ht="16.5" customHeight="1">
      <c r="A36" s="223" t="s">
        <v>48</v>
      </c>
      <c r="B36" s="201">
        <f>SUM(B7:B13)</f>
        <v>287.0595</v>
      </c>
      <c r="C36" s="223" t="s">
        <v>49</v>
      </c>
      <c r="D36" s="243">
        <f>SUM(D6:D34)</f>
        <v>287.0595</v>
      </c>
    </row>
    <row r="37" spans="1:4" ht="16.5" customHeight="1">
      <c r="A37" s="244" t="s">
        <v>50</v>
      </c>
      <c r="B37" s="245"/>
      <c r="C37" s="197"/>
      <c r="D37" s="88"/>
    </row>
    <row r="38" spans="1:4" ht="16.5" customHeight="1">
      <c r="A38" s="246" t="s">
        <v>51</v>
      </c>
      <c r="B38" s="247">
        <v>0</v>
      </c>
      <c r="C38" s="248" t="s">
        <v>52</v>
      </c>
      <c r="D38" s="221"/>
    </row>
    <row r="39" spans="1:4" ht="16.5" customHeight="1">
      <c r="A39" s="244"/>
      <c r="B39" s="249"/>
      <c r="C39" s="250"/>
      <c r="D39" s="200"/>
    </row>
    <row r="40" spans="1:4" ht="16.5" customHeight="1">
      <c r="A40" s="146" t="s">
        <v>53</v>
      </c>
      <c r="B40" s="251">
        <f>SUM(B36:B38)</f>
        <v>287.0595</v>
      </c>
      <c r="C40" s="252" t="s">
        <v>54</v>
      </c>
      <c r="D40" s="251">
        <f>SUM(D36:D39)</f>
        <v>287.0595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9" t="s">
        <v>55</v>
      </c>
    </row>
    <row r="2" spans="1:19" ht="24" customHeight="1">
      <c r="A2" s="134" t="s">
        <v>56</v>
      </c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.75" customHeight="1">
      <c r="A3" s="136" t="s">
        <v>5</v>
      </c>
      <c r="B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33" t="s">
        <v>6</v>
      </c>
    </row>
    <row r="4" spans="1:19" ht="20.25" customHeight="1">
      <c r="A4" s="152" t="s">
        <v>57</v>
      </c>
      <c r="B4" s="152"/>
      <c r="C4" s="152"/>
      <c r="D4" s="82" t="s">
        <v>58</v>
      </c>
      <c r="E4" s="82" t="s">
        <v>59</v>
      </c>
      <c r="F4" s="82" t="s">
        <v>60</v>
      </c>
      <c r="G4" s="82" t="s">
        <v>61</v>
      </c>
      <c r="H4" s="82" t="s">
        <v>62</v>
      </c>
      <c r="I4" s="225" t="s">
        <v>63</v>
      </c>
      <c r="J4" s="82" t="s">
        <v>64</v>
      </c>
      <c r="K4" s="82"/>
      <c r="L4" s="139" t="s">
        <v>65</v>
      </c>
      <c r="M4" s="152" t="s">
        <v>66</v>
      </c>
      <c r="N4" s="152"/>
      <c r="O4" s="152"/>
      <c r="P4" s="152"/>
      <c r="Q4" s="152"/>
      <c r="R4" s="226" t="s">
        <v>67</v>
      </c>
      <c r="S4" s="82" t="s">
        <v>68</v>
      </c>
    </row>
    <row r="5" spans="1:19" ht="32.25" customHeight="1">
      <c r="A5" s="83" t="s">
        <v>69</v>
      </c>
      <c r="B5" s="83" t="s">
        <v>70</v>
      </c>
      <c r="C5" s="146" t="s">
        <v>71</v>
      </c>
      <c r="D5" s="83"/>
      <c r="E5" s="83"/>
      <c r="F5" s="83"/>
      <c r="G5" s="83"/>
      <c r="H5" s="83"/>
      <c r="I5" s="227"/>
      <c r="J5" s="81" t="s">
        <v>72</v>
      </c>
      <c r="K5" s="129" t="s">
        <v>73</v>
      </c>
      <c r="L5" s="142"/>
      <c r="M5" s="83" t="s">
        <v>74</v>
      </c>
      <c r="N5" s="83" t="s">
        <v>75</v>
      </c>
      <c r="O5" s="83" t="s">
        <v>76</v>
      </c>
      <c r="P5" s="83" t="s">
        <v>77</v>
      </c>
      <c r="Q5" s="83" t="s">
        <v>78</v>
      </c>
      <c r="R5" s="182"/>
      <c r="S5" s="83"/>
    </row>
    <row r="6" spans="1:20" ht="17.25" customHeight="1">
      <c r="A6" s="85"/>
      <c r="B6" s="130"/>
      <c r="C6" s="131"/>
      <c r="D6" s="93">
        <v>287.0595</v>
      </c>
      <c r="E6" s="88">
        <v>0</v>
      </c>
      <c r="F6" s="89">
        <v>287.0595</v>
      </c>
      <c r="G6" s="88">
        <v>0</v>
      </c>
      <c r="H6" s="89">
        <v>0</v>
      </c>
      <c r="I6" s="88">
        <v>0</v>
      </c>
      <c r="J6" s="93">
        <v>0</v>
      </c>
      <c r="K6" s="88">
        <v>0</v>
      </c>
      <c r="L6" s="89">
        <v>0</v>
      </c>
      <c r="M6" s="93">
        <v>0</v>
      </c>
      <c r="N6" s="93">
        <v>0</v>
      </c>
      <c r="O6" s="93">
        <v>0</v>
      </c>
      <c r="P6" s="93">
        <v>0</v>
      </c>
      <c r="Q6" s="88">
        <v>0</v>
      </c>
      <c r="R6" s="89">
        <v>0</v>
      </c>
      <c r="S6" s="230">
        <v>0</v>
      </c>
      <c r="T6" s="90"/>
    </row>
    <row r="7" spans="1:19" ht="17.25" customHeight="1">
      <c r="A7" s="85" t="s">
        <v>79</v>
      </c>
      <c r="B7" s="130"/>
      <c r="C7" s="131" t="s">
        <v>0</v>
      </c>
      <c r="D7" s="93">
        <v>287.0595</v>
      </c>
      <c r="E7" s="88">
        <v>0</v>
      </c>
      <c r="F7" s="89">
        <v>287.0595</v>
      </c>
      <c r="G7" s="88">
        <v>0</v>
      </c>
      <c r="H7" s="89">
        <v>0</v>
      </c>
      <c r="I7" s="88">
        <v>0</v>
      </c>
      <c r="J7" s="93">
        <v>0</v>
      </c>
      <c r="K7" s="88">
        <v>0</v>
      </c>
      <c r="L7" s="89">
        <v>0</v>
      </c>
      <c r="M7" s="93">
        <v>0</v>
      </c>
      <c r="N7" s="93">
        <v>0</v>
      </c>
      <c r="O7" s="93">
        <v>0</v>
      </c>
      <c r="P7" s="93">
        <v>0</v>
      </c>
      <c r="Q7" s="88">
        <v>0</v>
      </c>
      <c r="R7" s="89">
        <v>0</v>
      </c>
      <c r="S7" s="230">
        <v>0</v>
      </c>
    </row>
    <row r="8" spans="1:19" ht="17.25" customHeight="1">
      <c r="A8" s="85" t="s">
        <v>80</v>
      </c>
      <c r="B8" s="130"/>
      <c r="C8" s="131" t="s">
        <v>81</v>
      </c>
      <c r="D8" s="93">
        <v>260.2323</v>
      </c>
      <c r="E8" s="88">
        <v>0</v>
      </c>
      <c r="F8" s="89">
        <v>260.2323</v>
      </c>
      <c r="G8" s="88">
        <v>0</v>
      </c>
      <c r="H8" s="89">
        <v>0</v>
      </c>
      <c r="I8" s="88">
        <v>0</v>
      </c>
      <c r="J8" s="93">
        <v>0</v>
      </c>
      <c r="K8" s="88">
        <v>0</v>
      </c>
      <c r="L8" s="89">
        <v>0</v>
      </c>
      <c r="M8" s="93">
        <v>0</v>
      </c>
      <c r="N8" s="93">
        <v>0</v>
      </c>
      <c r="O8" s="93">
        <v>0</v>
      </c>
      <c r="P8" s="93">
        <v>0</v>
      </c>
      <c r="Q8" s="88">
        <v>0</v>
      </c>
      <c r="R8" s="89">
        <v>0</v>
      </c>
      <c r="S8" s="230">
        <v>0</v>
      </c>
    </row>
    <row r="9" spans="1:19" ht="17.25" customHeight="1">
      <c r="A9" s="85" t="s">
        <v>82</v>
      </c>
      <c r="B9" s="130"/>
      <c r="C9" s="131" t="s">
        <v>83</v>
      </c>
      <c r="D9" s="93">
        <v>19.8528</v>
      </c>
      <c r="E9" s="88">
        <v>0</v>
      </c>
      <c r="F9" s="89">
        <v>19.8528</v>
      </c>
      <c r="G9" s="88">
        <v>0</v>
      </c>
      <c r="H9" s="89">
        <v>0</v>
      </c>
      <c r="I9" s="88">
        <v>0</v>
      </c>
      <c r="J9" s="93">
        <v>0</v>
      </c>
      <c r="K9" s="88">
        <v>0</v>
      </c>
      <c r="L9" s="89">
        <v>0</v>
      </c>
      <c r="M9" s="93">
        <v>0</v>
      </c>
      <c r="N9" s="93">
        <v>0</v>
      </c>
      <c r="O9" s="93">
        <v>0</v>
      </c>
      <c r="P9" s="93">
        <v>0</v>
      </c>
      <c r="Q9" s="88">
        <v>0</v>
      </c>
      <c r="R9" s="89">
        <v>0</v>
      </c>
      <c r="S9" s="230">
        <v>0</v>
      </c>
    </row>
    <row r="10" spans="1:19" ht="17.25" customHeight="1">
      <c r="A10" s="85" t="s">
        <v>84</v>
      </c>
      <c r="B10" s="130" t="s">
        <v>79</v>
      </c>
      <c r="C10" s="131" t="s">
        <v>85</v>
      </c>
      <c r="D10" s="93">
        <v>19.8528</v>
      </c>
      <c r="E10" s="88">
        <v>0</v>
      </c>
      <c r="F10" s="89">
        <v>19.8528</v>
      </c>
      <c r="G10" s="88">
        <v>0</v>
      </c>
      <c r="H10" s="89">
        <v>0</v>
      </c>
      <c r="I10" s="88">
        <v>0</v>
      </c>
      <c r="J10" s="93">
        <v>0</v>
      </c>
      <c r="K10" s="88">
        <v>0</v>
      </c>
      <c r="L10" s="89">
        <v>0</v>
      </c>
      <c r="M10" s="93">
        <v>0</v>
      </c>
      <c r="N10" s="93">
        <v>0</v>
      </c>
      <c r="O10" s="93">
        <v>0</v>
      </c>
      <c r="P10" s="93">
        <v>0</v>
      </c>
      <c r="Q10" s="88">
        <v>0</v>
      </c>
      <c r="R10" s="89">
        <v>0</v>
      </c>
      <c r="S10" s="230">
        <v>0</v>
      </c>
    </row>
    <row r="11" spans="1:19" ht="17.25" customHeight="1">
      <c r="A11" s="85" t="s">
        <v>86</v>
      </c>
      <c r="B11" s="130"/>
      <c r="C11" s="131" t="s">
        <v>87</v>
      </c>
      <c r="D11" s="93">
        <v>2.184</v>
      </c>
      <c r="E11" s="88">
        <v>0</v>
      </c>
      <c r="F11" s="89">
        <v>2.184</v>
      </c>
      <c r="G11" s="88">
        <v>0</v>
      </c>
      <c r="H11" s="89">
        <v>0</v>
      </c>
      <c r="I11" s="88">
        <v>0</v>
      </c>
      <c r="J11" s="93">
        <v>0</v>
      </c>
      <c r="K11" s="88">
        <v>0</v>
      </c>
      <c r="L11" s="89">
        <v>0</v>
      </c>
      <c r="M11" s="93">
        <v>0</v>
      </c>
      <c r="N11" s="93">
        <v>0</v>
      </c>
      <c r="O11" s="93">
        <v>0</v>
      </c>
      <c r="P11" s="93">
        <v>0</v>
      </c>
      <c r="Q11" s="88">
        <v>0</v>
      </c>
      <c r="R11" s="89">
        <v>0</v>
      </c>
      <c r="S11" s="230">
        <v>0</v>
      </c>
    </row>
    <row r="12" spans="1:19" ht="17.25" customHeight="1">
      <c r="A12" s="85" t="s">
        <v>88</v>
      </c>
      <c r="B12" s="130" t="s">
        <v>79</v>
      </c>
      <c r="C12" s="131" t="s">
        <v>89</v>
      </c>
      <c r="D12" s="93">
        <v>2.184</v>
      </c>
      <c r="E12" s="88">
        <v>0</v>
      </c>
      <c r="F12" s="89">
        <v>2.184</v>
      </c>
      <c r="G12" s="88">
        <v>0</v>
      </c>
      <c r="H12" s="89">
        <v>0</v>
      </c>
      <c r="I12" s="88">
        <v>0</v>
      </c>
      <c r="J12" s="93">
        <v>0</v>
      </c>
      <c r="K12" s="88">
        <v>0</v>
      </c>
      <c r="L12" s="89">
        <v>0</v>
      </c>
      <c r="M12" s="93">
        <v>0</v>
      </c>
      <c r="N12" s="93">
        <v>0</v>
      </c>
      <c r="O12" s="93">
        <v>0</v>
      </c>
      <c r="P12" s="93">
        <v>0</v>
      </c>
      <c r="Q12" s="88">
        <v>0</v>
      </c>
      <c r="R12" s="89">
        <v>0</v>
      </c>
      <c r="S12" s="230">
        <v>0</v>
      </c>
    </row>
    <row r="13" spans="1:19" ht="17.25" customHeight="1">
      <c r="A13" s="85" t="s">
        <v>90</v>
      </c>
      <c r="B13" s="130"/>
      <c r="C13" s="131" t="s">
        <v>91</v>
      </c>
      <c r="D13" s="93">
        <v>238.1955</v>
      </c>
      <c r="E13" s="88">
        <v>0</v>
      </c>
      <c r="F13" s="89">
        <v>238.1955</v>
      </c>
      <c r="G13" s="88">
        <v>0</v>
      </c>
      <c r="H13" s="89">
        <v>0</v>
      </c>
      <c r="I13" s="88">
        <v>0</v>
      </c>
      <c r="J13" s="93">
        <v>0</v>
      </c>
      <c r="K13" s="88">
        <v>0</v>
      </c>
      <c r="L13" s="89">
        <v>0</v>
      </c>
      <c r="M13" s="93">
        <v>0</v>
      </c>
      <c r="N13" s="93">
        <v>0</v>
      </c>
      <c r="O13" s="93">
        <v>0</v>
      </c>
      <c r="P13" s="93">
        <v>0</v>
      </c>
      <c r="Q13" s="88">
        <v>0</v>
      </c>
      <c r="R13" s="89">
        <v>0</v>
      </c>
      <c r="S13" s="230">
        <v>0</v>
      </c>
    </row>
    <row r="14" spans="1:19" ht="17.25" customHeight="1">
      <c r="A14" s="85" t="s">
        <v>92</v>
      </c>
      <c r="B14" s="130" t="s">
        <v>79</v>
      </c>
      <c r="C14" s="131" t="s">
        <v>93</v>
      </c>
      <c r="D14" s="93">
        <v>238.1955</v>
      </c>
      <c r="E14" s="88">
        <v>0</v>
      </c>
      <c r="F14" s="89">
        <v>238.1955</v>
      </c>
      <c r="G14" s="88">
        <v>0</v>
      </c>
      <c r="H14" s="89">
        <v>0</v>
      </c>
      <c r="I14" s="88">
        <v>0</v>
      </c>
      <c r="J14" s="93">
        <v>0</v>
      </c>
      <c r="K14" s="88">
        <v>0</v>
      </c>
      <c r="L14" s="89">
        <v>0</v>
      </c>
      <c r="M14" s="93">
        <v>0</v>
      </c>
      <c r="N14" s="93">
        <v>0</v>
      </c>
      <c r="O14" s="93">
        <v>0</v>
      </c>
      <c r="P14" s="93">
        <v>0</v>
      </c>
      <c r="Q14" s="88">
        <v>0</v>
      </c>
      <c r="R14" s="89">
        <v>0</v>
      </c>
      <c r="S14" s="230">
        <v>0</v>
      </c>
    </row>
    <row r="15" spans="1:19" ht="17.25" customHeight="1">
      <c r="A15" s="85" t="s">
        <v>94</v>
      </c>
      <c r="B15" s="130"/>
      <c r="C15" s="131" t="s">
        <v>95</v>
      </c>
      <c r="D15" s="93">
        <v>11.9268</v>
      </c>
      <c r="E15" s="88">
        <v>0</v>
      </c>
      <c r="F15" s="89">
        <v>11.9268</v>
      </c>
      <c r="G15" s="88">
        <v>0</v>
      </c>
      <c r="H15" s="89">
        <v>0</v>
      </c>
      <c r="I15" s="88">
        <v>0</v>
      </c>
      <c r="J15" s="93">
        <v>0</v>
      </c>
      <c r="K15" s="88">
        <v>0</v>
      </c>
      <c r="L15" s="89">
        <v>0</v>
      </c>
      <c r="M15" s="93">
        <v>0</v>
      </c>
      <c r="N15" s="93">
        <v>0</v>
      </c>
      <c r="O15" s="93">
        <v>0</v>
      </c>
      <c r="P15" s="93">
        <v>0</v>
      </c>
      <c r="Q15" s="88">
        <v>0</v>
      </c>
      <c r="R15" s="89">
        <v>0</v>
      </c>
      <c r="S15" s="230">
        <v>0</v>
      </c>
    </row>
    <row r="16" spans="1:19" ht="17.25" customHeight="1">
      <c r="A16" s="85" t="s">
        <v>96</v>
      </c>
      <c r="B16" s="130"/>
      <c r="C16" s="131" t="s">
        <v>97</v>
      </c>
      <c r="D16" s="93">
        <v>11.9268</v>
      </c>
      <c r="E16" s="88">
        <v>0</v>
      </c>
      <c r="F16" s="89">
        <v>11.9268</v>
      </c>
      <c r="G16" s="88">
        <v>0</v>
      </c>
      <c r="H16" s="89">
        <v>0</v>
      </c>
      <c r="I16" s="88">
        <v>0</v>
      </c>
      <c r="J16" s="93">
        <v>0</v>
      </c>
      <c r="K16" s="88">
        <v>0</v>
      </c>
      <c r="L16" s="89">
        <v>0</v>
      </c>
      <c r="M16" s="93">
        <v>0</v>
      </c>
      <c r="N16" s="93">
        <v>0</v>
      </c>
      <c r="O16" s="93">
        <v>0</v>
      </c>
      <c r="P16" s="93">
        <v>0</v>
      </c>
      <c r="Q16" s="88">
        <v>0</v>
      </c>
      <c r="R16" s="89">
        <v>0</v>
      </c>
      <c r="S16" s="230">
        <v>0</v>
      </c>
    </row>
    <row r="17" spans="1:19" ht="17.25" customHeight="1">
      <c r="A17" s="85" t="s">
        <v>98</v>
      </c>
      <c r="B17" s="130" t="s">
        <v>79</v>
      </c>
      <c r="C17" s="131" t="s">
        <v>99</v>
      </c>
      <c r="D17" s="93">
        <v>11.9268</v>
      </c>
      <c r="E17" s="88">
        <v>0</v>
      </c>
      <c r="F17" s="89">
        <v>11.9268</v>
      </c>
      <c r="G17" s="88">
        <v>0</v>
      </c>
      <c r="H17" s="89">
        <v>0</v>
      </c>
      <c r="I17" s="88">
        <v>0</v>
      </c>
      <c r="J17" s="93">
        <v>0</v>
      </c>
      <c r="K17" s="88">
        <v>0</v>
      </c>
      <c r="L17" s="89">
        <v>0</v>
      </c>
      <c r="M17" s="93">
        <v>0</v>
      </c>
      <c r="N17" s="93">
        <v>0</v>
      </c>
      <c r="O17" s="93">
        <v>0</v>
      </c>
      <c r="P17" s="93">
        <v>0</v>
      </c>
      <c r="Q17" s="88">
        <v>0</v>
      </c>
      <c r="R17" s="89">
        <v>0</v>
      </c>
      <c r="S17" s="230">
        <v>0</v>
      </c>
    </row>
    <row r="18" spans="1:19" ht="17.25" customHeight="1">
      <c r="A18" s="85" t="s">
        <v>100</v>
      </c>
      <c r="B18" s="130"/>
      <c r="C18" s="131" t="s">
        <v>101</v>
      </c>
      <c r="D18" s="93">
        <v>14.9004</v>
      </c>
      <c r="E18" s="88">
        <v>0</v>
      </c>
      <c r="F18" s="89">
        <v>14.9004</v>
      </c>
      <c r="G18" s="88">
        <v>0</v>
      </c>
      <c r="H18" s="89">
        <v>0</v>
      </c>
      <c r="I18" s="88">
        <v>0</v>
      </c>
      <c r="J18" s="93">
        <v>0</v>
      </c>
      <c r="K18" s="88">
        <v>0</v>
      </c>
      <c r="L18" s="89">
        <v>0</v>
      </c>
      <c r="M18" s="93">
        <v>0</v>
      </c>
      <c r="N18" s="93">
        <v>0</v>
      </c>
      <c r="O18" s="93">
        <v>0</v>
      </c>
      <c r="P18" s="93">
        <v>0</v>
      </c>
      <c r="Q18" s="88">
        <v>0</v>
      </c>
      <c r="R18" s="89">
        <v>0</v>
      </c>
      <c r="S18" s="230">
        <v>0</v>
      </c>
    </row>
    <row r="19" spans="1:19" ht="17.25" customHeight="1">
      <c r="A19" s="85" t="s">
        <v>102</v>
      </c>
      <c r="B19" s="130"/>
      <c r="C19" s="131" t="s">
        <v>103</v>
      </c>
      <c r="D19" s="93">
        <v>14.9004</v>
      </c>
      <c r="E19" s="88">
        <v>0</v>
      </c>
      <c r="F19" s="89">
        <v>14.9004</v>
      </c>
      <c r="G19" s="88">
        <v>0</v>
      </c>
      <c r="H19" s="89">
        <v>0</v>
      </c>
      <c r="I19" s="88">
        <v>0</v>
      </c>
      <c r="J19" s="93">
        <v>0</v>
      </c>
      <c r="K19" s="88">
        <v>0</v>
      </c>
      <c r="L19" s="89">
        <v>0</v>
      </c>
      <c r="M19" s="93">
        <v>0</v>
      </c>
      <c r="N19" s="93">
        <v>0</v>
      </c>
      <c r="O19" s="93">
        <v>0</v>
      </c>
      <c r="P19" s="93">
        <v>0</v>
      </c>
      <c r="Q19" s="88">
        <v>0</v>
      </c>
      <c r="R19" s="89">
        <v>0</v>
      </c>
      <c r="S19" s="230">
        <v>0</v>
      </c>
    </row>
    <row r="20" spans="1:19" ht="17.25" customHeight="1">
      <c r="A20" s="85" t="s">
        <v>104</v>
      </c>
      <c r="B20" s="130" t="s">
        <v>79</v>
      </c>
      <c r="C20" s="131" t="s">
        <v>105</v>
      </c>
      <c r="D20" s="93">
        <v>14.9004</v>
      </c>
      <c r="E20" s="88">
        <v>0</v>
      </c>
      <c r="F20" s="89">
        <v>14.9004</v>
      </c>
      <c r="G20" s="88">
        <v>0</v>
      </c>
      <c r="H20" s="89">
        <v>0</v>
      </c>
      <c r="I20" s="88">
        <v>0</v>
      </c>
      <c r="J20" s="93">
        <v>0</v>
      </c>
      <c r="K20" s="88">
        <v>0</v>
      </c>
      <c r="L20" s="89">
        <v>0</v>
      </c>
      <c r="M20" s="93">
        <v>0</v>
      </c>
      <c r="N20" s="93">
        <v>0</v>
      </c>
      <c r="O20" s="93">
        <v>0</v>
      </c>
      <c r="P20" s="93">
        <v>0</v>
      </c>
      <c r="Q20" s="88">
        <v>0</v>
      </c>
      <c r="R20" s="89">
        <v>0</v>
      </c>
      <c r="S20" s="230">
        <v>0</v>
      </c>
    </row>
    <row r="21" spans="12:17" ht="12.75" customHeight="1">
      <c r="L21" s="90"/>
      <c r="M21" s="90"/>
      <c r="N21" s="90"/>
      <c r="O21" s="90"/>
      <c r="P21" s="90"/>
      <c r="Q21" s="90"/>
    </row>
    <row r="22" spans="12:17" ht="12.75" customHeight="1">
      <c r="L22" s="90"/>
      <c r="M22" s="90"/>
      <c r="N22" s="90"/>
      <c r="O22" s="90"/>
      <c r="P22" s="90"/>
      <c r="Q22" s="90"/>
    </row>
    <row r="23" spans="12:17" ht="12.75" customHeight="1">
      <c r="L23" s="90"/>
      <c r="M23" s="90"/>
      <c r="N23" s="90"/>
      <c r="O23" s="90"/>
      <c r="P23" s="90"/>
      <c r="Q23" s="90"/>
    </row>
    <row r="24" spans="10:17" ht="12.75" customHeight="1">
      <c r="J24" s="90"/>
      <c r="K24" s="90"/>
      <c r="L24" s="90"/>
      <c r="M24" s="90"/>
      <c r="N24" s="90"/>
      <c r="O24" s="90"/>
      <c r="P24" s="90"/>
      <c r="Q24" s="90"/>
    </row>
    <row r="25" spans="10:11" ht="12.75" customHeight="1">
      <c r="J25" s="90"/>
      <c r="K25" s="90"/>
    </row>
    <row r="26" spans="10:11" ht="12.75" customHeight="1">
      <c r="J26" s="90"/>
      <c r="K26" s="90"/>
    </row>
    <row r="27" spans="9:11" ht="12.75" customHeight="1">
      <c r="I27" s="90"/>
      <c r="J27" s="90"/>
      <c r="K27" s="90"/>
    </row>
    <row r="28" ht="12.75" customHeight="1">
      <c r="I28" s="90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0"/>
      <c r="B1" s="90"/>
      <c r="C1" s="90"/>
      <c r="D1" s="90"/>
      <c r="E1" s="90"/>
      <c r="F1" s="90"/>
      <c r="G1" s="90"/>
      <c r="H1" s="133" t="s">
        <v>106</v>
      </c>
    </row>
    <row r="2" spans="1:8" ht="21" customHeight="1">
      <c r="A2" s="134" t="s">
        <v>107</v>
      </c>
      <c r="B2" s="134"/>
      <c r="C2" s="135"/>
      <c r="D2" s="135"/>
      <c r="E2" s="135"/>
      <c r="F2" s="135"/>
      <c r="G2" s="135"/>
      <c r="H2" s="135"/>
    </row>
    <row r="3" spans="1:8" ht="12.75" customHeight="1">
      <c r="A3" s="224" t="s">
        <v>5</v>
      </c>
      <c r="D3" s="90"/>
      <c r="E3" s="90"/>
      <c r="F3" s="90"/>
      <c r="G3" s="90"/>
      <c r="H3" s="133" t="s">
        <v>6</v>
      </c>
    </row>
    <row r="4" spans="1:8" ht="19.5" customHeight="1">
      <c r="A4" s="152" t="s">
        <v>108</v>
      </c>
      <c r="B4" s="152"/>
      <c r="C4" s="150"/>
      <c r="D4" s="82" t="s">
        <v>58</v>
      </c>
      <c r="E4" s="140" t="s">
        <v>109</v>
      </c>
      <c r="F4" s="82" t="s">
        <v>110</v>
      </c>
      <c r="G4" s="82" t="s">
        <v>111</v>
      </c>
      <c r="H4" s="82" t="s">
        <v>112</v>
      </c>
    </row>
    <row r="5" spans="1:8" ht="15" customHeight="1">
      <c r="A5" s="82" t="s">
        <v>69</v>
      </c>
      <c r="B5" s="225" t="s">
        <v>70</v>
      </c>
      <c r="C5" s="140" t="s">
        <v>71</v>
      </c>
      <c r="D5" s="226"/>
      <c r="E5" s="140"/>
      <c r="F5" s="82"/>
      <c r="G5" s="82"/>
      <c r="H5" s="82"/>
    </row>
    <row r="6" spans="1:8" ht="33.75" customHeight="1">
      <c r="A6" s="83"/>
      <c r="B6" s="227"/>
      <c r="C6" s="140"/>
      <c r="D6" s="182"/>
      <c r="E6" s="179"/>
      <c r="F6" s="83"/>
      <c r="G6" s="83"/>
      <c r="H6" s="82"/>
    </row>
    <row r="7" spans="1:8" ht="18" customHeight="1">
      <c r="A7" s="85"/>
      <c r="B7" s="130"/>
      <c r="C7" s="228" t="s">
        <v>58</v>
      </c>
      <c r="D7" s="88">
        <v>287.0595</v>
      </c>
      <c r="E7" s="132">
        <v>230.1595</v>
      </c>
      <c r="F7" s="89">
        <v>56.9</v>
      </c>
      <c r="G7" s="88">
        <v>0</v>
      </c>
      <c r="H7" s="132">
        <v>0</v>
      </c>
    </row>
    <row r="8" spans="1:8" ht="18" customHeight="1">
      <c r="A8" s="85" t="s">
        <v>79</v>
      </c>
      <c r="B8" s="130"/>
      <c r="C8" s="228" t="s">
        <v>0</v>
      </c>
      <c r="D8" s="88">
        <v>287.0595</v>
      </c>
      <c r="E8" s="132">
        <v>230.1595</v>
      </c>
      <c r="F8" s="89">
        <v>56.9</v>
      </c>
      <c r="G8" s="88">
        <v>0</v>
      </c>
      <c r="H8" s="132">
        <v>0</v>
      </c>
    </row>
    <row r="9" spans="1:8" ht="18" customHeight="1">
      <c r="A9" s="85" t="s">
        <v>80</v>
      </c>
      <c r="B9" s="130"/>
      <c r="C9" s="228" t="s">
        <v>81</v>
      </c>
      <c r="D9" s="88">
        <v>260.2323</v>
      </c>
      <c r="E9" s="132">
        <v>203.3323</v>
      </c>
      <c r="F9" s="89">
        <v>56.9</v>
      </c>
      <c r="G9" s="88">
        <v>0</v>
      </c>
      <c r="H9" s="132">
        <v>0</v>
      </c>
    </row>
    <row r="10" spans="1:8" ht="18" customHeight="1">
      <c r="A10" s="85" t="s">
        <v>82</v>
      </c>
      <c r="B10" s="130"/>
      <c r="C10" s="228" t="s">
        <v>83</v>
      </c>
      <c r="D10" s="88">
        <v>19.8528</v>
      </c>
      <c r="E10" s="132">
        <v>19.8528</v>
      </c>
      <c r="F10" s="89">
        <v>0</v>
      </c>
      <c r="G10" s="88">
        <v>0</v>
      </c>
      <c r="H10" s="132">
        <v>0</v>
      </c>
    </row>
    <row r="11" spans="1:8" ht="18" customHeight="1">
      <c r="A11" s="85" t="s">
        <v>84</v>
      </c>
      <c r="B11" s="130" t="s">
        <v>79</v>
      </c>
      <c r="C11" s="228" t="s">
        <v>85</v>
      </c>
      <c r="D11" s="88">
        <v>19.8528</v>
      </c>
      <c r="E11" s="132">
        <v>19.8528</v>
      </c>
      <c r="F11" s="89">
        <v>0</v>
      </c>
      <c r="G11" s="88">
        <v>0</v>
      </c>
      <c r="H11" s="132">
        <v>0</v>
      </c>
    </row>
    <row r="12" spans="1:8" ht="18" customHeight="1">
      <c r="A12" s="85" t="s">
        <v>86</v>
      </c>
      <c r="B12" s="130"/>
      <c r="C12" s="228" t="s">
        <v>87</v>
      </c>
      <c r="D12" s="88">
        <v>2.184</v>
      </c>
      <c r="E12" s="132">
        <v>2.184</v>
      </c>
      <c r="F12" s="89">
        <v>0</v>
      </c>
      <c r="G12" s="88">
        <v>0</v>
      </c>
      <c r="H12" s="132">
        <v>0</v>
      </c>
    </row>
    <row r="13" spans="1:8" ht="18" customHeight="1">
      <c r="A13" s="85" t="s">
        <v>88</v>
      </c>
      <c r="B13" s="130" t="s">
        <v>79</v>
      </c>
      <c r="C13" s="228" t="s">
        <v>89</v>
      </c>
      <c r="D13" s="88">
        <v>2.184</v>
      </c>
      <c r="E13" s="132">
        <v>2.184</v>
      </c>
      <c r="F13" s="89">
        <v>0</v>
      </c>
      <c r="G13" s="88">
        <v>0</v>
      </c>
      <c r="H13" s="132">
        <v>0</v>
      </c>
    </row>
    <row r="14" spans="1:8" ht="18" customHeight="1">
      <c r="A14" s="85" t="s">
        <v>90</v>
      </c>
      <c r="B14" s="130"/>
      <c r="C14" s="228" t="s">
        <v>91</v>
      </c>
      <c r="D14" s="88">
        <v>238.1955</v>
      </c>
      <c r="E14" s="132">
        <v>181.2955</v>
      </c>
      <c r="F14" s="89">
        <v>56.9</v>
      </c>
      <c r="G14" s="88">
        <v>0</v>
      </c>
      <c r="H14" s="132">
        <v>0</v>
      </c>
    </row>
    <row r="15" spans="1:8" ht="18" customHeight="1">
      <c r="A15" s="85" t="s">
        <v>92</v>
      </c>
      <c r="B15" s="130" t="s">
        <v>79</v>
      </c>
      <c r="C15" s="228" t="s">
        <v>93</v>
      </c>
      <c r="D15" s="88">
        <v>238.1955</v>
      </c>
      <c r="E15" s="132">
        <v>181.2955</v>
      </c>
      <c r="F15" s="89">
        <v>56.9</v>
      </c>
      <c r="G15" s="88">
        <v>0</v>
      </c>
      <c r="H15" s="132">
        <v>0</v>
      </c>
    </row>
    <row r="16" spans="1:8" ht="18" customHeight="1">
      <c r="A16" s="85" t="s">
        <v>94</v>
      </c>
      <c r="B16" s="130"/>
      <c r="C16" s="228" t="s">
        <v>95</v>
      </c>
      <c r="D16" s="88">
        <v>11.9268</v>
      </c>
      <c r="E16" s="132">
        <v>11.9268</v>
      </c>
      <c r="F16" s="89">
        <v>0</v>
      </c>
      <c r="G16" s="88">
        <v>0</v>
      </c>
      <c r="H16" s="132">
        <v>0</v>
      </c>
    </row>
    <row r="17" spans="1:8" ht="18" customHeight="1">
      <c r="A17" s="85" t="s">
        <v>96</v>
      </c>
      <c r="B17" s="130"/>
      <c r="C17" s="228" t="s">
        <v>97</v>
      </c>
      <c r="D17" s="88">
        <v>11.9268</v>
      </c>
      <c r="E17" s="132">
        <v>11.9268</v>
      </c>
      <c r="F17" s="89">
        <v>0</v>
      </c>
      <c r="G17" s="88">
        <v>0</v>
      </c>
      <c r="H17" s="132">
        <v>0</v>
      </c>
    </row>
    <row r="18" spans="1:8" ht="18" customHeight="1">
      <c r="A18" s="85" t="s">
        <v>98</v>
      </c>
      <c r="B18" s="130" t="s">
        <v>79</v>
      </c>
      <c r="C18" s="228" t="s">
        <v>99</v>
      </c>
      <c r="D18" s="88">
        <v>11.9268</v>
      </c>
      <c r="E18" s="132">
        <v>11.9268</v>
      </c>
      <c r="F18" s="89">
        <v>0</v>
      </c>
      <c r="G18" s="88">
        <v>0</v>
      </c>
      <c r="H18" s="132">
        <v>0</v>
      </c>
    </row>
    <row r="19" spans="1:8" ht="18" customHeight="1">
      <c r="A19" s="85" t="s">
        <v>100</v>
      </c>
      <c r="B19" s="130"/>
      <c r="C19" s="228" t="s">
        <v>101</v>
      </c>
      <c r="D19" s="88">
        <v>14.9004</v>
      </c>
      <c r="E19" s="132">
        <v>14.9004</v>
      </c>
      <c r="F19" s="89">
        <v>0</v>
      </c>
      <c r="G19" s="88">
        <v>0</v>
      </c>
      <c r="H19" s="132">
        <v>0</v>
      </c>
    </row>
    <row r="20" spans="1:8" ht="18" customHeight="1">
      <c r="A20" s="85" t="s">
        <v>102</v>
      </c>
      <c r="B20" s="130"/>
      <c r="C20" s="228" t="s">
        <v>103</v>
      </c>
      <c r="D20" s="88">
        <v>14.9004</v>
      </c>
      <c r="E20" s="132">
        <v>14.9004</v>
      </c>
      <c r="F20" s="89">
        <v>0</v>
      </c>
      <c r="G20" s="88">
        <v>0</v>
      </c>
      <c r="H20" s="132">
        <v>0</v>
      </c>
    </row>
    <row r="21" spans="1:8" ht="18" customHeight="1">
      <c r="A21" s="85" t="s">
        <v>104</v>
      </c>
      <c r="B21" s="130" t="s">
        <v>79</v>
      </c>
      <c r="C21" s="228" t="s">
        <v>105</v>
      </c>
      <c r="D21" s="88">
        <v>14.9004</v>
      </c>
      <c r="E21" s="132">
        <v>14.9004</v>
      </c>
      <c r="F21" s="89">
        <v>0</v>
      </c>
      <c r="G21" s="88">
        <v>0</v>
      </c>
      <c r="H21" s="132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0"/>
      <c r="G1" s="90"/>
      <c r="H1" s="133" t="s">
        <v>113</v>
      </c>
      <c r="I1" s="90"/>
    </row>
    <row r="2" spans="1:9" ht="25.5" customHeight="1">
      <c r="A2" s="186" t="s">
        <v>114</v>
      </c>
      <c r="B2" s="187"/>
      <c r="C2" s="188"/>
      <c r="D2" s="188"/>
      <c r="E2" s="187"/>
      <c r="F2" s="187"/>
      <c r="G2" s="188"/>
      <c r="I2" s="90"/>
    </row>
    <row r="3" spans="1:9" ht="12.75" customHeight="1">
      <c r="A3" s="189" t="s">
        <v>5</v>
      </c>
      <c r="E3" s="90"/>
      <c r="H3" s="91" t="s">
        <v>6</v>
      </c>
      <c r="I3" s="90"/>
    </row>
    <row r="4" spans="1:10" ht="17.25" customHeight="1">
      <c r="A4" s="140" t="s">
        <v>7</v>
      </c>
      <c r="B4" s="190"/>
      <c r="C4" s="191" t="s">
        <v>115</v>
      </c>
      <c r="D4" s="192"/>
      <c r="E4" s="192"/>
      <c r="F4" s="192"/>
      <c r="G4" s="193"/>
      <c r="H4" s="193"/>
      <c r="J4" s="90"/>
    </row>
    <row r="5" spans="1:10" ht="17.25" customHeight="1">
      <c r="A5" s="194" t="s">
        <v>9</v>
      </c>
      <c r="B5" s="195" t="s">
        <v>10</v>
      </c>
      <c r="C5" s="194" t="s">
        <v>11</v>
      </c>
      <c r="D5" s="196" t="s">
        <v>58</v>
      </c>
      <c r="E5" s="195" t="s">
        <v>116</v>
      </c>
      <c r="F5" s="195" t="s">
        <v>117</v>
      </c>
      <c r="G5" s="195" t="s">
        <v>118</v>
      </c>
      <c r="H5" s="195" t="s">
        <v>119</v>
      </c>
      <c r="J5" s="90"/>
    </row>
    <row r="6" spans="1:10" ht="18.75" customHeight="1">
      <c r="A6" s="197" t="s">
        <v>120</v>
      </c>
      <c r="B6" s="198">
        <f>SUM(B7:B9)</f>
        <v>287.0595</v>
      </c>
      <c r="C6" s="199" t="s">
        <v>121</v>
      </c>
      <c r="D6" s="200">
        <f>SUM(D7:D35)</f>
        <v>287.0595</v>
      </c>
      <c r="E6" s="200">
        <f>SUM(E7:E35)</f>
        <v>287.0595</v>
      </c>
      <c r="F6" s="200">
        <f>SUM(F7:F35)</f>
        <v>0</v>
      </c>
      <c r="G6" s="200">
        <f>SUM(G7:G35)</f>
        <v>0</v>
      </c>
      <c r="H6" s="201"/>
      <c r="J6" s="90"/>
    </row>
    <row r="7" spans="1:10" ht="17.25" customHeight="1">
      <c r="A7" s="197" t="s">
        <v>122</v>
      </c>
      <c r="B7" s="198">
        <v>287.0595</v>
      </c>
      <c r="C7" s="202" t="s">
        <v>123</v>
      </c>
      <c r="D7" s="203">
        <f aca="true" t="shared" si="0" ref="D7:D35">SUM(E7:G7)</f>
        <v>0</v>
      </c>
      <c r="E7" s="203">
        <v>0</v>
      </c>
      <c r="F7" s="198">
        <v>0</v>
      </c>
      <c r="G7" s="204">
        <v>0</v>
      </c>
      <c r="H7" s="204"/>
      <c r="J7" s="90"/>
    </row>
    <row r="8" spans="1:10" ht="17.25" customHeight="1">
      <c r="A8" s="197" t="s">
        <v>124</v>
      </c>
      <c r="B8" s="198">
        <v>0</v>
      </c>
      <c r="C8" s="202" t="s">
        <v>125</v>
      </c>
      <c r="D8" s="203">
        <f t="shared" si="0"/>
        <v>0</v>
      </c>
      <c r="E8" s="203">
        <v>0</v>
      </c>
      <c r="F8" s="198">
        <v>0</v>
      </c>
      <c r="G8" s="204">
        <v>0</v>
      </c>
      <c r="H8" s="204"/>
      <c r="J8" s="90"/>
    </row>
    <row r="9" spans="1:10" ht="17.25" customHeight="1">
      <c r="A9" s="197" t="s">
        <v>126</v>
      </c>
      <c r="B9" s="88">
        <v>0</v>
      </c>
      <c r="C9" s="202" t="s">
        <v>127</v>
      </c>
      <c r="D9" s="203">
        <f t="shared" si="0"/>
        <v>0</v>
      </c>
      <c r="E9" s="203">
        <v>0</v>
      </c>
      <c r="F9" s="198">
        <v>0</v>
      </c>
      <c r="G9" s="204">
        <v>0</v>
      </c>
      <c r="H9" s="204"/>
      <c r="J9" s="90"/>
    </row>
    <row r="10" spans="1:10" ht="17.25" customHeight="1">
      <c r="A10" s="197" t="s">
        <v>128</v>
      </c>
      <c r="B10" s="205">
        <f>SUM(B11:B13)</f>
        <v>0</v>
      </c>
      <c r="C10" s="202" t="s">
        <v>129</v>
      </c>
      <c r="D10" s="203">
        <f t="shared" si="0"/>
        <v>0</v>
      </c>
      <c r="E10" s="203">
        <v>0</v>
      </c>
      <c r="F10" s="198">
        <v>0</v>
      </c>
      <c r="G10" s="204">
        <v>0</v>
      </c>
      <c r="H10" s="204"/>
      <c r="J10" s="90"/>
    </row>
    <row r="11" spans="1:10" ht="17.25" customHeight="1">
      <c r="A11" s="197" t="s">
        <v>122</v>
      </c>
      <c r="B11" s="198">
        <v>0</v>
      </c>
      <c r="C11" s="202" t="s">
        <v>130</v>
      </c>
      <c r="D11" s="203">
        <f t="shared" si="0"/>
        <v>0</v>
      </c>
      <c r="E11" s="203">
        <v>0</v>
      </c>
      <c r="F11" s="198">
        <v>0</v>
      </c>
      <c r="G11" s="204">
        <v>0</v>
      </c>
      <c r="H11" s="204"/>
      <c r="J11" s="90"/>
    </row>
    <row r="12" spans="1:10" ht="17.25" customHeight="1">
      <c r="A12" s="197" t="s">
        <v>124</v>
      </c>
      <c r="B12" s="198">
        <v>0</v>
      </c>
      <c r="C12" s="202" t="s">
        <v>131</v>
      </c>
      <c r="D12" s="203">
        <f t="shared" si="0"/>
        <v>0</v>
      </c>
      <c r="E12" s="203">
        <v>0</v>
      </c>
      <c r="F12" s="198">
        <v>0</v>
      </c>
      <c r="G12" s="204">
        <v>0</v>
      </c>
      <c r="H12" s="204"/>
      <c r="J12" s="90"/>
    </row>
    <row r="13" spans="1:10" ht="17.25" customHeight="1">
      <c r="A13" s="197" t="s">
        <v>126</v>
      </c>
      <c r="B13" s="88">
        <v>0</v>
      </c>
      <c r="C13" s="202" t="s">
        <v>132</v>
      </c>
      <c r="D13" s="203">
        <f t="shared" si="0"/>
        <v>0</v>
      </c>
      <c r="E13" s="203">
        <v>0</v>
      </c>
      <c r="F13" s="198">
        <v>0</v>
      </c>
      <c r="G13" s="204">
        <v>0</v>
      </c>
      <c r="H13" s="204"/>
      <c r="J13" s="90"/>
    </row>
    <row r="14" spans="1:10" ht="17.25" customHeight="1">
      <c r="A14" s="197" t="s">
        <v>133</v>
      </c>
      <c r="B14" s="205"/>
      <c r="C14" s="202" t="s">
        <v>134</v>
      </c>
      <c r="D14" s="203">
        <f t="shared" si="0"/>
        <v>260.2323</v>
      </c>
      <c r="E14" s="203">
        <v>260.2323</v>
      </c>
      <c r="F14" s="198">
        <v>0</v>
      </c>
      <c r="G14" s="204">
        <v>0</v>
      </c>
      <c r="H14" s="204"/>
      <c r="J14" s="90"/>
    </row>
    <row r="15" spans="1:10" ht="17.25" customHeight="1">
      <c r="A15" s="197"/>
      <c r="B15" s="88"/>
      <c r="C15" s="202" t="s">
        <v>135</v>
      </c>
      <c r="D15" s="203">
        <f t="shared" si="0"/>
        <v>0</v>
      </c>
      <c r="E15" s="203">
        <v>0</v>
      </c>
      <c r="F15" s="198">
        <v>0</v>
      </c>
      <c r="G15" s="204">
        <v>0</v>
      </c>
      <c r="H15" s="204"/>
      <c r="I15" s="90"/>
      <c r="J15" s="90"/>
    </row>
    <row r="16" spans="1:9" ht="17.25" customHeight="1">
      <c r="A16" s="197"/>
      <c r="B16" s="205"/>
      <c r="C16" s="202" t="s">
        <v>136</v>
      </c>
      <c r="D16" s="203">
        <f t="shared" si="0"/>
        <v>11.9268</v>
      </c>
      <c r="E16" s="203">
        <v>11.9268</v>
      </c>
      <c r="F16" s="198">
        <v>0</v>
      </c>
      <c r="G16" s="204">
        <v>0</v>
      </c>
      <c r="H16" s="204"/>
      <c r="I16" s="90"/>
    </row>
    <row r="17" spans="1:9" ht="17.25" customHeight="1">
      <c r="A17" s="197"/>
      <c r="B17" s="198"/>
      <c r="C17" s="202" t="s">
        <v>137</v>
      </c>
      <c r="D17" s="203">
        <f t="shared" si="0"/>
        <v>0</v>
      </c>
      <c r="E17" s="203">
        <v>0</v>
      </c>
      <c r="F17" s="198">
        <v>0</v>
      </c>
      <c r="G17" s="204">
        <v>0</v>
      </c>
      <c r="H17" s="204"/>
      <c r="I17" s="90"/>
    </row>
    <row r="18" spans="1:9" ht="17.25" customHeight="1">
      <c r="A18" s="197"/>
      <c r="B18" s="206"/>
      <c r="C18" s="202" t="s">
        <v>138</v>
      </c>
      <c r="D18" s="203">
        <f t="shared" si="0"/>
        <v>0</v>
      </c>
      <c r="E18" s="203">
        <v>0</v>
      </c>
      <c r="F18" s="198">
        <v>0</v>
      </c>
      <c r="G18" s="204">
        <v>0</v>
      </c>
      <c r="H18" s="204"/>
      <c r="I18" s="90"/>
    </row>
    <row r="19" spans="1:9" ht="17.25" customHeight="1">
      <c r="A19" s="197"/>
      <c r="B19" s="207"/>
      <c r="C19" s="202" t="s">
        <v>139</v>
      </c>
      <c r="D19" s="203">
        <f t="shared" si="0"/>
        <v>0</v>
      </c>
      <c r="E19" s="203">
        <v>0</v>
      </c>
      <c r="F19" s="198">
        <v>0</v>
      </c>
      <c r="G19" s="204">
        <v>0</v>
      </c>
      <c r="H19" s="204"/>
      <c r="I19" s="90"/>
    </row>
    <row r="20" spans="1:9" ht="17.25" customHeight="1">
      <c r="A20" s="197"/>
      <c r="B20" s="208"/>
      <c r="C20" s="197" t="s">
        <v>140</v>
      </c>
      <c r="D20" s="203">
        <f t="shared" si="0"/>
        <v>0</v>
      </c>
      <c r="E20" s="203">
        <v>0</v>
      </c>
      <c r="F20" s="198">
        <v>0</v>
      </c>
      <c r="G20" s="204">
        <v>0</v>
      </c>
      <c r="H20" s="204"/>
      <c r="I20" s="90"/>
    </row>
    <row r="21" spans="1:9" ht="17.25" customHeight="1">
      <c r="A21" s="197"/>
      <c r="B21" s="209"/>
      <c r="C21" s="197" t="s">
        <v>141</v>
      </c>
      <c r="D21" s="203">
        <f t="shared" si="0"/>
        <v>0</v>
      </c>
      <c r="E21" s="203">
        <v>0</v>
      </c>
      <c r="F21" s="198">
        <v>0</v>
      </c>
      <c r="G21" s="204">
        <v>0</v>
      </c>
      <c r="H21" s="204"/>
      <c r="I21" s="90"/>
    </row>
    <row r="22" spans="1:9" ht="17.25" customHeight="1">
      <c r="A22" s="197"/>
      <c r="B22" s="206"/>
      <c r="C22" s="197" t="s">
        <v>142</v>
      </c>
      <c r="D22" s="203">
        <f t="shared" si="0"/>
        <v>0</v>
      </c>
      <c r="E22" s="203">
        <v>0</v>
      </c>
      <c r="F22" s="198">
        <v>0</v>
      </c>
      <c r="G22" s="204">
        <v>0</v>
      </c>
      <c r="H22" s="204"/>
      <c r="I22" s="90"/>
    </row>
    <row r="23" spans="1:9" ht="17.25" customHeight="1">
      <c r="A23" s="197"/>
      <c r="B23" s="207"/>
      <c r="C23" s="197" t="s">
        <v>143</v>
      </c>
      <c r="D23" s="203">
        <f t="shared" si="0"/>
        <v>0</v>
      </c>
      <c r="E23" s="203">
        <v>0</v>
      </c>
      <c r="F23" s="198">
        <v>0</v>
      </c>
      <c r="G23" s="204">
        <v>0</v>
      </c>
      <c r="H23" s="204"/>
      <c r="I23" s="90"/>
    </row>
    <row r="24" spans="1:9" ht="17.25" customHeight="1">
      <c r="A24" s="210"/>
      <c r="B24" s="211"/>
      <c r="C24" s="197" t="s">
        <v>144</v>
      </c>
      <c r="D24" s="203">
        <f t="shared" si="0"/>
        <v>0</v>
      </c>
      <c r="E24" s="203">
        <v>0</v>
      </c>
      <c r="F24" s="198">
        <v>0</v>
      </c>
      <c r="G24" s="204">
        <v>0</v>
      </c>
      <c r="H24" s="204"/>
      <c r="I24" s="90"/>
    </row>
    <row r="25" spans="1:9" ht="17.25" customHeight="1">
      <c r="A25" s="210"/>
      <c r="B25" s="212"/>
      <c r="C25" s="197" t="s">
        <v>145</v>
      </c>
      <c r="D25" s="203">
        <f t="shared" si="0"/>
        <v>0</v>
      </c>
      <c r="E25" s="203">
        <v>0</v>
      </c>
      <c r="F25" s="198">
        <v>0</v>
      </c>
      <c r="G25" s="204">
        <v>0</v>
      </c>
      <c r="H25" s="204"/>
      <c r="I25" s="90"/>
    </row>
    <row r="26" spans="1:8" ht="17.25" customHeight="1">
      <c r="A26" s="210"/>
      <c r="B26" s="212"/>
      <c r="C26" s="197" t="s">
        <v>101</v>
      </c>
      <c r="D26" s="203">
        <f t="shared" si="0"/>
        <v>14.9004</v>
      </c>
      <c r="E26" s="203">
        <v>14.9004</v>
      </c>
      <c r="F26" s="198">
        <v>0</v>
      </c>
      <c r="G26" s="204">
        <v>0</v>
      </c>
      <c r="H26" s="204"/>
    </row>
    <row r="27" spans="1:8" ht="17.25" customHeight="1">
      <c r="A27" s="210"/>
      <c r="B27" s="212"/>
      <c r="C27" s="197" t="s">
        <v>146</v>
      </c>
      <c r="D27" s="203">
        <f t="shared" si="0"/>
        <v>0</v>
      </c>
      <c r="E27" s="203">
        <v>0</v>
      </c>
      <c r="F27" s="198">
        <v>0</v>
      </c>
      <c r="G27" s="204">
        <v>0</v>
      </c>
      <c r="H27" s="204"/>
    </row>
    <row r="28" spans="1:8" ht="17.25" customHeight="1">
      <c r="A28" s="210"/>
      <c r="B28" s="212"/>
      <c r="C28" s="213" t="s">
        <v>147</v>
      </c>
      <c r="D28" s="203">
        <f t="shared" si="0"/>
        <v>0</v>
      </c>
      <c r="E28" s="203">
        <v>0</v>
      </c>
      <c r="F28" s="198">
        <v>0</v>
      </c>
      <c r="G28" s="204">
        <v>0</v>
      </c>
      <c r="H28" s="204"/>
    </row>
    <row r="29" spans="1:8" ht="18.75" customHeight="1">
      <c r="A29" s="210"/>
      <c r="B29" s="214"/>
      <c r="C29" s="215" t="s">
        <v>148</v>
      </c>
      <c r="D29" s="203">
        <f t="shared" si="0"/>
        <v>0</v>
      </c>
      <c r="E29" s="93">
        <v>0</v>
      </c>
      <c r="F29" s="93">
        <v>0</v>
      </c>
      <c r="G29" s="88">
        <v>0</v>
      </c>
      <c r="H29" s="204"/>
    </row>
    <row r="30" spans="1:8" ht="17.25" customHeight="1">
      <c r="A30" s="210"/>
      <c r="B30" s="212"/>
      <c r="C30" s="216" t="s">
        <v>149</v>
      </c>
      <c r="D30" s="203">
        <f t="shared" si="0"/>
        <v>0</v>
      </c>
      <c r="E30" s="217">
        <v>0</v>
      </c>
      <c r="F30" s="205">
        <v>0</v>
      </c>
      <c r="G30" s="218">
        <v>0</v>
      </c>
      <c r="H30" s="204"/>
    </row>
    <row r="31" spans="1:8" ht="17.25" customHeight="1">
      <c r="A31" s="210"/>
      <c r="B31" s="212"/>
      <c r="C31" s="197" t="s">
        <v>150</v>
      </c>
      <c r="D31" s="203">
        <f t="shared" si="0"/>
        <v>0</v>
      </c>
      <c r="E31" s="203">
        <v>0</v>
      </c>
      <c r="F31" s="198">
        <v>0</v>
      </c>
      <c r="G31" s="204">
        <v>0</v>
      </c>
      <c r="H31" s="204"/>
    </row>
    <row r="32" spans="1:8" ht="16.5" customHeight="1">
      <c r="A32" s="210"/>
      <c r="B32" s="212"/>
      <c r="C32" s="197" t="s">
        <v>151</v>
      </c>
      <c r="D32" s="203">
        <f t="shared" si="0"/>
        <v>0</v>
      </c>
      <c r="E32" s="203">
        <v>0</v>
      </c>
      <c r="F32" s="198">
        <v>0</v>
      </c>
      <c r="G32" s="204">
        <v>0</v>
      </c>
      <c r="H32" s="204"/>
    </row>
    <row r="33" spans="1:8" ht="18.75" customHeight="1">
      <c r="A33" s="210"/>
      <c r="B33" s="219"/>
      <c r="C33" s="197" t="s">
        <v>152</v>
      </c>
      <c r="D33" s="203">
        <f t="shared" si="0"/>
        <v>0</v>
      </c>
      <c r="E33" s="203">
        <v>0</v>
      </c>
      <c r="F33" s="198">
        <v>0</v>
      </c>
      <c r="G33" s="204">
        <v>0</v>
      </c>
      <c r="H33" s="204"/>
    </row>
    <row r="34" spans="1:8" ht="16.5" customHeight="1">
      <c r="A34" s="210"/>
      <c r="B34" s="219"/>
      <c r="C34" s="197" t="s">
        <v>153</v>
      </c>
      <c r="D34" s="203">
        <f t="shared" si="0"/>
        <v>0</v>
      </c>
      <c r="E34" s="203">
        <v>0</v>
      </c>
      <c r="F34" s="198">
        <v>0</v>
      </c>
      <c r="G34" s="204">
        <v>0</v>
      </c>
      <c r="H34" s="204"/>
    </row>
    <row r="35" spans="1:8" ht="17.25" customHeight="1">
      <c r="A35" s="210"/>
      <c r="B35" s="219"/>
      <c r="C35" s="220" t="s">
        <v>154</v>
      </c>
      <c r="D35" s="203">
        <f t="shared" si="0"/>
        <v>0</v>
      </c>
      <c r="E35" s="93">
        <v>0</v>
      </c>
      <c r="F35" s="88">
        <v>0</v>
      </c>
      <c r="G35" s="132">
        <v>0</v>
      </c>
      <c r="H35" s="132"/>
    </row>
    <row r="36" spans="1:8" ht="18" customHeight="1">
      <c r="A36" s="210"/>
      <c r="B36" s="219"/>
      <c r="C36" s="220"/>
      <c r="D36" s="200"/>
      <c r="E36" s="221"/>
      <c r="F36" s="221"/>
      <c r="G36" s="222"/>
      <c r="H36" s="222"/>
    </row>
    <row r="37" spans="1:8" ht="18" customHeight="1">
      <c r="A37" s="210"/>
      <c r="B37" s="219"/>
      <c r="C37" s="220" t="s">
        <v>155</v>
      </c>
      <c r="D37" s="200"/>
      <c r="E37" s="200"/>
      <c r="F37" s="200"/>
      <c r="G37" s="201"/>
      <c r="H37" s="201"/>
    </row>
    <row r="38" spans="1:8" ht="18" customHeight="1">
      <c r="A38" s="210"/>
      <c r="B38" s="219"/>
      <c r="C38" s="220"/>
      <c r="D38" s="200"/>
      <c r="E38" s="200"/>
      <c r="F38" s="200"/>
      <c r="G38" s="201"/>
      <c r="H38" s="201"/>
    </row>
    <row r="39" spans="1:8" ht="17.25" customHeight="1">
      <c r="A39" s="223" t="s">
        <v>156</v>
      </c>
      <c r="B39" s="200">
        <f>SUM(B6+B10)</f>
        <v>287.0595</v>
      </c>
      <c r="C39" s="223" t="s">
        <v>157</v>
      </c>
      <c r="D39" s="222">
        <f>D6+D37</f>
        <v>287.0595</v>
      </c>
      <c r="E39" s="222">
        <f>E6+E37</f>
        <v>287.0595</v>
      </c>
      <c r="F39" s="222">
        <f>F6+F37</f>
        <v>0</v>
      </c>
      <c r="G39" s="222">
        <f>G6+G37</f>
        <v>0</v>
      </c>
      <c r="H39" s="222"/>
    </row>
    <row r="42" ht="12.75" customHeight="1">
      <c r="C42" s="90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view="pageBreakPreview" zoomScale="60" workbookViewId="0" topLeftCell="A1">
      <selection activeCell="K18" sqref="K18"/>
    </sheetView>
  </sheetViews>
  <sheetFormatPr defaultColWidth="9.16015625" defaultRowHeight="12.75" customHeight="1"/>
  <cols>
    <col min="1" max="1" width="22.33203125" style="0" customWidth="1"/>
    <col min="2" max="2" width="19.33203125" style="0" customWidth="1"/>
    <col min="3" max="3" width="42.66015625" style="0" customWidth="1"/>
    <col min="4" max="4" width="20.66015625" style="0" customWidth="1"/>
    <col min="5" max="5" width="15.66015625" style="0" customWidth="1"/>
    <col min="6" max="6" width="16" style="0" customWidth="1"/>
    <col min="7" max="7" width="18.5" style="0" customWidth="1"/>
    <col min="8" max="8" width="17.33203125" style="0" customWidth="1"/>
  </cols>
  <sheetData>
    <row r="1" spans="1:8" ht="19.5" customHeight="1">
      <c r="A1" s="166"/>
      <c r="B1" s="167"/>
      <c r="C1" s="167"/>
      <c r="D1" s="167"/>
      <c r="E1" s="167"/>
      <c r="F1" s="167"/>
      <c r="G1" s="167"/>
      <c r="H1" s="167"/>
    </row>
    <row r="2" spans="1:8" ht="19.5" customHeight="1">
      <c r="A2" s="168" t="s">
        <v>158</v>
      </c>
      <c r="B2" s="168"/>
      <c r="C2" s="168"/>
      <c r="D2" s="168"/>
      <c r="E2" s="168"/>
      <c r="F2" s="168"/>
      <c r="G2" s="168"/>
      <c r="H2" s="168"/>
    </row>
    <row r="3" spans="1:8" ht="15" customHeight="1">
      <c r="A3" s="136" t="s">
        <v>5</v>
      </c>
      <c r="B3" s="169"/>
      <c r="C3" s="169"/>
      <c r="D3" s="170"/>
      <c r="E3" s="170"/>
      <c r="F3" s="170"/>
      <c r="G3" s="170"/>
      <c r="H3" s="170"/>
    </row>
    <row r="4" spans="1:8" ht="19.5" customHeight="1">
      <c r="A4" s="171" t="s">
        <v>159</v>
      </c>
      <c r="B4" s="171"/>
      <c r="C4" s="172"/>
      <c r="D4" s="173" t="s">
        <v>160</v>
      </c>
      <c r="E4" s="174" t="s">
        <v>161</v>
      </c>
      <c r="F4" s="175"/>
      <c r="G4" s="175"/>
      <c r="H4" s="175"/>
    </row>
    <row r="5" spans="1:8" ht="19.5" customHeight="1">
      <c r="A5" s="140" t="s">
        <v>162</v>
      </c>
      <c r="B5" s="82" t="s">
        <v>70</v>
      </c>
      <c r="C5" s="82" t="s">
        <v>163</v>
      </c>
      <c r="D5" s="173"/>
      <c r="E5" s="176" t="s">
        <v>58</v>
      </c>
      <c r="F5" s="177" t="s">
        <v>164</v>
      </c>
      <c r="G5" s="178"/>
      <c r="H5" s="178"/>
    </row>
    <row r="6" spans="1:8" ht="29.25" customHeight="1">
      <c r="A6" s="179"/>
      <c r="B6" s="82"/>
      <c r="C6" s="82"/>
      <c r="D6" s="180"/>
      <c r="E6" s="181"/>
      <c r="F6" s="182" t="s">
        <v>74</v>
      </c>
      <c r="G6" s="183" t="s">
        <v>109</v>
      </c>
      <c r="H6" s="183" t="s">
        <v>110</v>
      </c>
    </row>
    <row r="7" spans="1:8" ht="18" customHeight="1">
      <c r="A7" s="85"/>
      <c r="B7" s="184"/>
      <c r="C7" s="153" t="s">
        <v>58</v>
      </c>
      <c r="D7" s="93">
        <v>287.0595</v>
      </c>
      <c r="E7" s="88">
        <v>287.0595</v>
      </c>
      <c r="F7" s="132">
        <v>287.0595</v>
      </c>
      <c r="G7" s="89">
        <v>230.1595</v>
      </c>
      <c r="H7" s="88">
        <v>56.9</v>
      </c>
    </row>
    <row r="8" spans="1:8" ht="18" customHeight="1">
      <c r="A8" s="85"/>
      <c r="B8" s="184" t="s">
        <v>79</v>
      </c>
      <c r="C8" s="153" t="s">
        <v>0</v>
      </c>
      <c r="D8" s="93">
        <v>287.0595</v>
      </c>
      <c r="E8" s="88">
        <v>287.0595</v>
      </c>
      <c r="F8" s="132">
        <v>287.0595</v>
      </c>
      <c r="G8" s="89">
        <v>230.1595</v>
      </c>
      <c r="H8" s="88">
        <v>56.9</v>
      </c>
    </row>
    <row r="9" spans="1:8" ht="18" customHeight="1">
      <c r="A9" s="85" t="s">
        <v>165</v>
      </c>
      <c r="B9" s="184"/>
      <c r="C9" s="153" t="s">
        <v>166</v>
      </c>
      <c r="D9" s="93">
        <v>284.1613</v>
      </c>
      <c r="E9" s="88">
        <v>284.1613</v>
      </c>
      <c r="F9" s="132">
        <v>284.1613</v>
      </c>
      <c r="G9" s="89">
        <v>227.2613</v>
      </c>
      <c r="H9" s="88">
        <v>56.9</v>
      </c>
    </row>
    <row r="10" spans="1:8" ht="18" customHeight="1">
      <c r="A10" s="85" t="s">
        <v>167</v>
      </c>
      <c r="B10" s="184" t="s">
        <v>168</v>
      </c>
      <c r="C10" s="153" t="s">
        <v>169</v>
      </c>
      <c r="D10" s="93">
        <v>171.8724</v>
      </c>
      <c r="E10" s="88">
        <v>171.8724</v>
      </c>
      <c r="F10" s="132">
        <v>171.8724</v>
      </c>
      <c r="G10" s="89">
        <v>171.8724</v>
      </c>
      <c r="H10" s="88">
        <v>0</v>
      </c>
    </row>
    <row r="11" spans="1:8" ht="18" customHeight="1">
      <c r="A11" s="85" t="s">
        <v>170</v>
      </c>
      <c r="B11" s="184" t="s">
        <v>168</v>
      </c>
      <c r="C11" s="153" t="s">
        <v>171</v>
      </c>
      <c r="D11" s="93">
        <v>112.2889</v>
      </c>
      <c r="E11" s="88">
        <v>112.2889</v>
      </c>
      <c r="F11" s="132">
        <v>112.2889</v>
      </c>
      <c r="G11" s="89">
        <v>55.3889</v>
      </c>
      <c r="H11" s="88">
        <v>56.9</v>
      </c>
    </row>
    <row r="12" spans="1:8" ht="18" customHeight="1">
      <c r="A12" s="85" t="s">
        <v>172</v>
      </c>
      <c r="B12" s="184"/>
      <c r="C12" s="153" t="s">
        <v>173</v>
      </c>
      <c r="D12" s="93">
        <v>2.8982</v>
      </c>
      <c r="E12" s="88">
        <v>2.8982</v>
      </c>
      <c r="F12" s="132">
        <v>2.8982</v>
      </c>
      <c r="G12" s="89">
        <v>2.8982</v>
      </c>
      <c r="H12" s="88">
        <v>0</v>
      </c>
    </row>
    <row r="13" spans="1:8" ht="18" customHeight="1">
      <c r="A13" s="85" t="s">
        <v>174</v>
      </c>
      <c r="B13" s="184" t="s">
        <v>168</v>
      </c>
      <c r="C13" s="153" t="s">
        <v>175</v>
      </c>
      <c r="D13" s="93">
        <v>2.8982</v>
      </c>
      <c r="E13" s="88">
        <v>2.8982</v>
      </c>
      <c r="F13" s="132">
        <v>2.8982</v>
      </c>
      <c r="G13" s="89">
        <v>2.8982</v>
      </c>
      <c r="H13" s="88">
        <v>0</v>
      </c>
    </row>
    <row r="14" spans="1:8" ht="12.75" customHeight="1">
      <c r="A14" s="185"/>
      <c r="B14" s="185"/>
      <c r="C14" s="185"/>
      <c r="D14" s="185"/>
      <c r="E14" s="185"/>
      <c r="F14" s="185"/>
      <c r="G14" s="185"/>
      <c r="H14" s="185"/>
    </row>
    <row r="15" spans="1:8" ht="12.75" customHeight="1">
      <c r="A15" s="185"/>
      <c r="B15" s="185"/>
      <c r="C15" s="185"/>
      <c r="D15" s="185"/>
      <c r="E15" s="185"/>
      <c r="F15" s="185"/>
      <c r="G15" s="185"/>
      <c r="H15" s="185"/>
    </row>
    <row r="16" spans="1:8" ht="12.75" customHeight="1">
      <c r="A16" s="185"/>
      <c r="B16" s="185"/>
      <c r="C16" s="185"/>
      <c r="D16" s="185"/>
      <c r="E16" s="185"/>
      <c r="F16" s="185"/>
      <c r="G16" s="185"/>
      <c r="H16" s="185"/>
    </row>
    <row r="17" spans="1:8" ht="12.75" customHeight="1">
      <c r="A17" s="185"/>
      <c r="B17" s="185"/>
      <c r="C17" s="185"/>
      <c r="D17" s="185"/>
      <c r="E17" s="185"/>
      <c r="F17" s="185"/>
      <c r="G17" s="185"/>
      <c r="H17" s="185"/>
    </row>
    <row r="18" spans="1:8" ht="12.75" customHeight="1">
      <c r="A18" s="185"/>
      <c r="B18" s="185"/>
      <c r="C18" s="185"/>
      <c r="D18" s="185"/>
      <c r="E18" s="185"/>
      <c r="F18" s="185"/>
      <c r="G18" s="185"/>
      <c r="H18" s="185"/>
    </row>
    <row r="19" spans="1:8" ht="12.75" customHeight="1">
      <c r="A19" s="185"/>
      <c r="B19" s="185"/>
      <c r="C19" s="185"/>
      <c r="D19" s="185"/>
      <c r="E19" s="185"/>
      <c r="F19" s="185"/>
      <c r="G19" s="185"/>
      <c r="H19" s="185"/>
    </row>
    <row r="20" spans="1:8" ht="12.75" customHeight="1">
      <c r="A20" s="185"/>
      <c r="B20" s="185"/>
      <c r="C20" s="185"/>
      <c r="D20" s="185"/>
      <c r="E20" s="185"/>
      <c r="F20" s="185"/>
      <c r="G20" s="185"/>
      <c r="H20" s="185"/>
    </row>
    <row r="21" spans="1:8" ht="12.75" customHeight="1">
      <c r="A21" s="185"/>
      <c r="B21" s="185"/>
      <c r="C21" s="185"/>
      <c r="D21" s="185"/>
      <c r="E21" s="185"/>
      <c r="F21" s="185"/>
      <c r="G21" s="185"/>
      <c r="H21" s="185"/>
    </row>
    <row r="22" spans="1:8" ht="12.75" customHeight="1">
      <c r="A22" s="185"/>
      <c r="B22" s="185"/>
      <c r="C22" s="185"/>
      <c r="D22" s="185"/>
      <c r="E22" s="185"/>
      <c r="F22" s="185"/>
      <c r="G22" s="185"/>
      <c r="H22" s="185"/>
    </row>
    <row r="23" spans="1:8" ht="12.75" customHeight="1">
      <c r="A23" s="185"/>
      <c r="B23" s="185"/>
      <c r="C23" s="185"/>
      <c r="D23" s="185"/>
      <c r="E23" s="185"/>
      <c r="F23" s="185"/>
      <c r="G23" s="185"/>
      <c r="H23" s="185"/>
    </row>
    <row r="24" spans="1:8" ht="12.75" customHeight="1">
      <c r="A24" s="185"/>
      <c r="B24" s="185"/>
      <c r="C24" s="185"/>
      <c r="D24" s="185"/>
      <c r="E24" s="185"/>
      <c r="F24" s="185"/>
      <c r="G24" s="185"/>
      <c r="H24" s="185"/>
    </row>
    <row r="25" spans="1:8" ht="12.75" customHeight="1">
      <c r="A25" s="185"/>
      <c r="B25" s="185"/>
      <c r="C25" s="185"/>
      <c r="D25" s="185"/>
      <c r="E25" s="185"/>
      <c r="F25" s="185"/>
      <c r="G25" s="185"/>
      <c r="H25" s="185"/>
    </row>
    <row r="26" spans="1:8" ht="12.75" customHeight="1">
      <c r="A26" s="185"/>
      <c r="B26" s="185"/>
      <c r="C26" s="185"/>
      <c r="D26" s="185"/>
      <c r="E26" s="185"/>
      <c r="F26" s="185"/>
      <c r="G26" s="185"/>
      <c r="H26" s="185"/>
    </row>
    <row r="27" spans="1:8" ht="12.75" customHeight="1">
      <c r="A27" s="185"/>
      <c r="B27" s="185"/>
      <c r="C27" s="185"/>
      <c r="D27" s="185"/>
      <c r="E27" s="185"/>
      <c r="F27" s="185"/>
      <c r="G27" s="185"/>
      <c r="H27" s="185"/>
    </row>
  </sheetData>
  <sheetProtection/>
  <mergeCells count="5">
    <mergeCell ref="A5:A6"/>
    <mergeCell ref="B5:B6"/>
    <mergeCell ref="C5:C6"/>
    <mergeCell ref="D4:D6"/>
    <mergeCell ref="E5:E6"/>
  </mergeCells>
  <printOptions horizontalCentered="1"/>
  <pageMargins left="0.07847222222222222" right="0.11805555555555555" top="0.59" bottom="0.59" header="0" footer="0"/>
  <pageSetup fitToHeight="1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M21"/>
  <sheetViews>
    <sheetView showGridLines="0" showZeros="0" view="pageBreakPreview" zoomScale="60" workbookViewId="0" topLeftCell="A1">
      <selection activeCell="AF1" sqref="AF1"/>
    </sheetView>
  </sheetViews>
  <sheetFormatPr defaultColWidth="9.16015625" defaultRowHeight="12.75" customHeight="1"/>
  <cols>
    <col min="1" max="1" width="4.83203125" style="0" customWidth="1"/>
    <col min="2" max="2" width="4" style="0" customWidth="1"/>
    <col min="3" max="3" width="5.33203125" style="0" customWidth="1"/>
    <col min="4" max="4" width="6.66015625" style="0" customWidth="1"/>
    <col min="5" max="5" width="6.33203125" style="0" customWidth="1"/>
    <col min="6" max="6" width="5.66015625" style="0" customWidth="1"/>
    <col min="7" max="7" width="6" style="0" customWidth="1"/>
    <col min="8" max="8" width="6.5" style="0" customWidth="1"/>
    <col min="9" max="9" width="7.33203125" style="0" customWidth="1"/>
    <col min="10" max="11" width="5.5" style="0" customWidth="1"/>
    <col min="12" max="12" width="5.33203125" style="0" customWidth="1"/>
    <col min="13" max="13" width="4.5" style="0" customWidth="1"/>
    <col min="14" max="14" width="6.5" style="0" customWidth="1"/>
    <col min="15" max="15" width="4.83203125" style="0" customWidth="1"/>
    <col min="16" max="16" width="5.33203125" style="0" customWidth="1"/>
    <col min="17" max="17" width="4.66015625" style="0" customWidth="1"/>
    <col min="18" max="18" width="6.16015625" style="0" customWidth="1"/>
    <col min="19" max="19" width="4.66015625" style="0" customWidth="1"/>
    <col min="20" max="20" width="4.5" style="0" customWidth="1"/>
    <col min="21" max="21" width="6.16015625" style="0" customWidth="1"/>
    <col min="22" max="23" width="5.33203125" style="0" customWidth="1"/>
    <col min="24" max="24" width="5.83203125" style="0" customWidth="1"/>
    <col min="25" max="25" width="4.66015625" style="0" customWidth="1"/>
    <col min="26" max="26" width="5.33203125" style="0" customWidth="1"/>
    <col min="27" max="27" width="4.5" style="0" customWidth="1"/>
    <col min="28" max="28" width="5.66015625" style="0" customWidth="1"/>
    <col min="29" max="29" width="5.5" style="0" customWidth="1"/>
    <col min="30" max="30" width="4.5" style="0" customWidth="1"/>
    <col min="31" max="31" width="5" style="0" customWidth="1"/>
    <col min="32" max="33" width="5.16015625" style="0" customWidth="1"/>
  </cols>
  <sheetData>
    <row r="2" spans="1:33" ht="22.5" customHeight="1">
      <c r="A2" s="154" t="s">
        <v>176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5" ht="15" customHeight="1">
      <c r="A3" s="155" t="s">
        <v>5</v>
      </c>
      <c r="B3" s="90"/>
      <c r="C3" s="147"/>
      <c r="D3" s="147"/>
      <c r="E3" s="147"/>
    </row>
    <row r="4" spans="1:33" ht="16.5" customHeight="1">
      <c r="A4" s="156" t="s">
        <v>177</v>
      </c>
      <c r="B4" s="156"/>
      <c r="C4" s="157"/>
      <c r="D4" s="158" t="s">
        <v>160</v>
      </c>
      <c r="E4" s="159" t="s">
        <v>178</v>
      </c>
      <c r="F4" s="159"/>
      <c r="G4" s="159"/>
      <c r="H4" s="159"/>
      <c r="I4" s="159"/>
      <c r="J4" s="159"/>
      <c r="K4" s="159"/>
      <c r="L4" s="159"/>
      <c r="M4" s="159"/>
      <c r="N4" s="159" t="s">
        <v>179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 t="s">
        <v>180</v>
      </c>
      <c r="AE4" s="159"/>
      <c r="AF4" s="159"/>
      <c r="AG4" s="159"/>
    </row>
    <row r="5" spans="1:33" ht="36" customHeight="1">
      <c r="A5" s="160" t="s">
        <v>69</v>
      </c>
      <c r="B5" s="160" t="s">
        <v>70</v>
      </c>
      <c r="C5" s="161" t="s">
        <v>71</v>
      </c>
      <c r="D5" s="162"/>
      <c r="E5" s="163" t="s">
        <v>74</v>
      </c>
      <c r="F5" s="164" t="s">
        <v>181</v>
      </c>
      <c r="G5" s="164" t="s">
        <v>182</v>
      </c>
      <c r="H5" s="163" t="s">
        <v>183</v>
      </c>
      <c r="I5" s="163" t="s">
        <v>184</v>
      </c>
      <c r="J5" s="163" t="s">
        <v>185</v>
      </c>
      <c r="K5" s="163" t="s">
        <v>186</v>
      </c>
      <c r="L5" s="163" t="s">
        <v>187</v>
      </c>
      <c r="M5" s="163" t="s">
        <v>188</v>
      </c>
      <c r="N5" s="163" t="s">
        <v>74</v>
      </c>
      <c r="O5" s="163" t="s">
        <v>189</v>
      </c>
      <c r="P5" s="163" t="s">
        <v>190</v>
      </c>
      <c r="Q5" s="163" t="s">
        <v>191</v>
      </c>
      <c r="R5" s="163" t="s">
        <v>192</v>
      </c>
      <c r="S5" s="163" t="s">
        <v>193</v>
      </c>
      <c r="T5" s="163" t="s">
        <v>194</v>
      </c>
      <c r="U5" s="163" t="s">
        <v>195</v>
      </c>
      <c r="V5" s="163" t="s">
        <v>196</v>
      </c>
      <c r="W5" s="163" t="s">
        <v>197</v>
      </c>
      <c r="X5" s="163" t="s">
        <v>198</v>
      </c>
      <c r="Y5" s="163" t="s">
        <v>199</v>
      </c>
      <c r="Z5" s="163" t="s">
        <v>200</v>
      </c>
      <c r="AA5" s="163" t="s">
        <v>201</v>
      </c>
      <c r="AB5" s="163" t="s">
        <v>202</v>
      </c>
      <c r="AC5" s="163" t="s">
        <v>203</v>
      </c>
      <c r="AD5" s="163" t="s">
        <v>74</v>
      </c>
      <c r="AE5" s="163" t="s">
        <v>204</v>
      </c>
      <c r="AF5" s="163" t="s">
        <v>205</v>
      </c>
      <c r="AG5" s="163" t="s">
        <v>206</v>
      </c>
    </row>
    <row r="6" spans="1:33" ht="30" customHeight="1">
      <c r="A6" s="85"/>
      <c r="B6" s="130"/>
      <c r="C6" s="131" t="s">
        <v>58</v>
      </c>
      <c r="D6" s="93">
        <v>287.0595</v>
      </c>
      <c r="E6" s="93">
        <v>175.8724</v>
      </c>
      <c r="F6" s="93">
        <v>68.5104</v>
      </c>
      <c r="G6" s="93">
        <v>6.504</v>
      </c>
      <c r="H6" s="93">
        <v>49.062</v>
      </c>
      <c r="I6" s="93">
        <v>19.8528</v>
      </c>
      <c r="J6" s="93">
        <v>9.4308</v>
      </c>
      <c r="K6" s="93">
        <v>3.612</v>
      </c>
      <c r="L6" s="93">
        <v>14.9004</v>
      </c>
      <c r="M6" s="93">
        <v>4</v>
      </c>
      <c r="N6" s="93">
        <v>107.1889</v>
      </c>
      <c r="O6" s="93">
        <v>5.5</v>
      </c>
      <c r="P6" s="93">
        <v>1</v>
      </c>
      <c r="Q6" s="93">
        <v>0.8</v>
      </c>
      <c r="R6" s="93">
        <v>3.2</v>
      </c>
      <c r="S6" s="93">
        <v>1</v>
      </c>
      <c r="T6" s="93">
        <v>1.6</v>
      </c>
      <c r="U6" s="93">
        <v>39</v>
      </c>
      <c r="V6" s="93">
        <v>0.9</v>
      </c>
      <c r="W6" s="93">
        <v>1</v>
      </c>
      <c r="X6" s="93">
        <v>21.8</v>
      </c>
      <c r="Y6" s="93">
        <v>7</v>
      </c>
      <c r="Z6" s="93">
        <v>2.4816</v>
      </c>
      <c r="AA6" s="93">
        <v>1.86</v>
      </c>
      <c r="AB6" s="93">
        <v>15.6</v>
      </c>
      <c r="AC6" s="93">
        <v>4.4473</v>
      </c>
      <c r="AD6" s="88">
        <v>3.9982</v>
      </c>
      <c r="AE6" s="88">
        <v>2.184</v>
      </c>
      <c r="AF6" s="88">
        <v>1.7842</v>
      </c>
      <c r="AG6" s="88">
        <v>0.03</v>
      </c>
    </row>
    <row r="7" spans="1:33" ht="30" customHeight="1">
      <c r="A7" s="85" t="s">
        <v>79</v>
      </c>
      <c r="B7" s="130"/>
      <c r="C7" s="165" t="s">
        <v>0</v>
      </c>
      <c r="D7" s="93">
        <v>287.0595</v>
      </c>
      <c r="E7" s="93">
        <v>175.8724</v>
      </c>
      <c r="F7" s="93">
        <v>68.5104</v>
      </c>
      <c r="G7" s="93">
        <v>6.504</v>
      </c>
      <c r="H7" s="93">
        <v>49.062</v>
      </c>
      <c r="I7" s="93">
        <v>19.8528</v>
      </c>
      <c r="J7" s="93">
        <v>9.4308</v>
      </c>
      <c r="K7" s="93">
        <v>3.612</v>
      </c>
      <c r="L7" s="93">
        <v>14.9004</v>
      </c>
      <c r="M7" s="93">
        <v>4</v>
      </c>
      <c r="N7" s="93">
        <v>107.1889</v>
      </c>
      <c r="O7" s="93">
        <v>5.5</v>
      </c>
      <c r="P7" s="93">
        <v>1</v>
      </c>
      <c r="Q7" s="93">
        <v>0.8</v>
      </c>
      <c r="R7" s="93">
        <v>3.2</v>
      </c>
      <c r="S7" s="93">
        <v>1</v>
      </c>
      <c r="T7" s="93">
        <v>1.6</v>
      </c>
      <c r="U7" s="93">
        <v>39</v>
      </c>
      <c r="V7" s="93">
        <v>0.9</v>
      </c>
      <c r="W7" s="93">
        <v>1</v>
      </c>
      <c r="X7" s="93">
        <v>21.8</v>
      </c>
      <c r="Y7" s="93">
        <v>7</v>
      </c>
      <c r="Z7" s="93">
        <v>2.4816</v>
      </c>
      <c r="AA7" s="93">
        <v>1.86</v>
      </c>
      <c r="AB7" s="93">
        <v>15.6</v>
      </c>
      <c r="AC7" s="93">
        <v>4.4473</v>
      </c>
      <c r="AD7" s="88">
        <v>3.9982</v>
      </c>
      <c r="AE7" s="88">
        <v>2.184</v>
      </c>
      <c r="AF7" s="88">
        <v>1.7842</v>
      </c>
      <c r="AG7" s="88">
        <v>0.03</v>
      </c>
    </row>
    <row r="8" spans="1:33" ht="30" customHeight="1">
      <c r="A8" s="85" t="s">
        <v>80</v>
      </c>
      <c r="B8" s="130"/>
      <c r="C8" s="165" t="s">
        <v>81</v>
      </c>
      <c r="D8" s="93">
        <v>260.2323</v>
      </c>
      <c r="E8" s="93">
        <v>149.0452</v>
      </c>
      <c r="F8" s="93">
        <v>68.5104</v>
      </c>
      <c r="G8" s="93">
        <v>6.504</v>
      </c>
      <c r="H8" s="93">
        <v>49.062</v>
      </c>
      <c r="I8" s="93">
        <v>19.8528</v>
      </c>
      <c r="J8" s="93">
        <v>0</v>
      </c>
      <c r="K8" s="93">
        <v>1.116</v>
      </c>
      <c r="L8" s="93">
        <v>0</v>
      </c>
      <c r="M8" s="93">
        <v>4</v>
      </c>
      <c r="N8" s="93">
        <v>107.1889</v>
      </c>
      <c r="O8" s="93">
        <v>5.5</v>
      </c>
      <c r="P8" s="93">
        <v>1</v>
      </c>
      <c r="Q8" s="93">
        <v>0.8</v>
      </c>
      <c r="R8" s="93">
        <v>3.2</v>
      </c>
      <c r="S8" s="93">
        <v>1</v>
      </c>
      <c r="T8" s="93">
        <v>1.6</v>
      </c>
      <c r="U8" s="93">
        <v>39</v>
      </c>
      <c r="V8" s="93">
        <v>0.9</v>
      </c>
      <c r="W8" s="93">
        <v>1</v>
      </c>
      <c r="X8" s="93">
        <v>21.8</v>
      </c>
      <c r="Y8" s="93">
        <v>7</v>
      </c>
      <c r="Z8" s="93">
        <v>2.4816</v>
      </c>
      <c r="AA8" s="93">
        <v>1.86</v>
      </c>
      <c r="AB8" s="93">
        <v>15.6</v>
      </c>
      <c r="AC8" s="93">
        <v>4.4473</v>
      </c>
      <c r="AD8" s="88">
        <v>3.9982</v>
      </c>
      <c r="AE8" s="88">
        <v>2.184</v>
      </c>
      <c r="AF8" s="88">
        <v>1.7842</v>
      </c>
      <c r="AG8" s="88">
        <v>0.03</v>
      </c>
    </row>
    <row r="9" spans="1:33" ht="31.5" customHeight="1">
      <c r="A9" s="85" t="s">
        <v>82</v>
      </c>
      <c r="B9" s="130"/>
      <c r="C9" s="165" t="s">
        <v>83</v>
      </c>
      <c r="D9" s="93">
        <v>19.8528</v>
      </c>
      <c r="E9" s="93">
        <v>19.8528</v>
      </c>
      <c r="F9" s="93">
        <v>0</v>
      </c>
      <c r="G9" s="93">
        <v>0</v>
      </c>
      <c r="H9" s="93">
        <v>0</v>
      </c>
      <c r="I9" s="93">
        <v>19.8528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88">
        <v>0</v>
      </c>
      <c r="AE9" s="88">
        <v>0</v>
      </c>
      <c r="AF9" s="88">
        <v>0</v>
      </c>
      <c r="AG9" s="88">
        <v>0</v>
      </c>
    </row>
    <row r="10" spans="1:33" ht="37.5" customHeight="1">
      <c r="A10" s="85" t="s">
        <v>84</v>
      </c>
      <c r="B10" s="130" t="s">
        <v>79</v>
      </c>
      <c r="C10" s="165" t="s">
        <v>85</v>
      </c>
      <c r="D10" s="93">
        <v>19.8528</v>
      </c>
      <c r="E10" s="93">
        <v>19.8528</v>
      </c>
      <c r="F10" s="93">
        <v>0</v>
      </c>
      <c r="G10" s="93">
        <v>0</v>
      </c>
      <c r="H10" s="93">
        <v>0</v>
      </c>
      <c r="I10" s="93">
        <v>19.8528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88">
        <v>0</v>
      </c>
      <c r="AE10" s="88">
        <v>0</v>
      </c>
      <c r="AF10" s="88">
        <v>0</v>
      </c>
      <c r="AG10" s="88">
        <v>0</v>
      </c>
    </row>
    <row r="11" spans="1:33" ht="30" customHeight="1">
      <c r="A11" s="85" t="s">
        <v>86</v>
      </c>
      <c r="B11" s="130"/>
      <c r="C11" s="165" t="s">
        <v>87</v>
      </c>
      <c r="D11" s="93">
        <v>2.184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88">
        <v>2.184</v>
      </c>
      <c r="AE11" s="88">
        <v>2.184</v>
      </c>
      <c r="AF11" s="88">
        <v>0</v>
      </c>
      <c r="AG11" s="88">
        <v>0</v>
      </c>
    </row>
    <row r="12" spans="1:39" ht="30" customHeight="1">
      <c r="A12" s="85" t="s">
        <v>88</v>
      </c>
      <c r="B12" s="130" t="s">
        <v>79</v>
      </c>
      <c r="C12" s="165" t="s">
        <v>89</v>
      </c>
      <c r="D12" s="93">
        <v>2.184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88">
        <v>2.184</v>
      </c>
      <c r="AE12" s="88">
        <v>2.184</v>
      </c>
      <c r="AF12" s="88">
        <v>0</v>
      </c>
      <c r="AG12" s="88">
        <v>0</v>
      </c>
      <c r="AM12" s="90"/>
    </row>
    <row r="13" spans="1:33" ht="30" customHeight="1">
      <c r="A13" s="85" t="s">
        <v>90</v>
      </c>
      <c r="B13" s="130"/>
      <c r="C13" s="165" t="s">
        <v>91</v>
      </c>
      <c r="D13" s="93">
        <v>238.1955</v>
      </c>
      <c r="E13" s="93">
        <v>129.1924</v>
      </c>
      <c r="F13" s="93">
        <v>68.5104</v>
      </c>
      <c r="G13" s="93">
        <v>6.504</v>
      </c>
      <c r="H13" s="93">
        <v>49.062</v>
      </c>
      <c r="I13" s="93">
        <v>0</v>
      </c>
      <c r="J13" s="93">
        <v>0</v>
      </c>
      <c r="K13" s="93">
        <v>1.116</v>
      </c>
      <c r="L13" s="93">
        <v>0</v>
      </c>
      <c r="M13" s="93">
        <v>4</v>
      </c>
      <c r="N13" s="93">
        <v>107.1889</v>
      </c>
      <c r="O13" s="93">
        <v>5.5</v>
      </c>
      <c r="P13" s="93">
        <v>1</v>
      </c>
      <c r="Q13" s="93">
        <v>0.8</v>
      </c>
      <c r="R13" s="93">
        <v>3.2</v>
      </c>
      <c r="S13" s="93">
        <v>1</v>
      </c>
      <c r="T13" s="93">
        <v>1.6</v>
      </c>
      <c r="U13" s="93">
        <v>39</v>
      </c>
      <c r="V13" s="93">
        <v>0.9</v>
      </c>
      <c r="W13" s="93">
        <v>1</v>
      </c>
      <c r="X13" s="93">
        <v>21.8</v>
      </c>
      <c r="Y13" s="93">
        <v>7</v>
      </c>
      <c r="Z13" s="93">
        <v>2.4816</v>
      </c>
      <c r="AA13" s="93">
        <v>1.86</v>
      </c>
      <c r="AB13" s="93">
        <v>15.6</v>
      </c>
      <c r="AC13" s="93">
        <v>4.4473</v>
      </c>
      <c r="AD13" s="88">
        <v>1.8142</v>
      </c>
      <c r="AE13" s="88">
        <v>0</v>
      </c>
      <c r="AF13" s="88">
        <v>1.7842</v>
      </c>
      <c r="AG13" s="88">
        <v>0.03</v>
      </c>
    </row>
    <row r="14" spans="1:33" ht="30" customHeight="1">
      <c r="A14" s="85" t="s">
        <v>92</v>
      </c>
      <c r="B14" s="130" t="s">
        <v>79</v>
      </c>
      <c r="C14" s="165" t="s">
        <v>93</v>
      </c>
      <c r="D14" s="93">
        <v>238.1955</v>
      </c>
      <c r="E14" s="93">
        <v>129.1924</v>
      </c>
      <c r="F14" s="93">
        <v>68.5104</v>
      </c>
      <c r="G14" s="93">
        <v>6.504</v>
      </c>
      <c r="H14" s="93">
        <v>49.062</v>
      </c>
      <c r="I14" s="93">
        <v>0</v>
      </c>
      <c r="J14" s="93">
        <v>0</v>
      </c>
      <c r="K14" s="93">
        <v>1.116</v>
      </c>
      <c r="L14" s="93">
        <v>0</v>
      </c>
      <c r="M14" s="93">
        <v>4</v>
      </c>
      <c r="N14" s="93">
        <v>107.1889</v>
      </c>
      <c r="O14" s="93">
        <v>5.5</v>
      </c>
      <c r="P14" s="93">
        <v>1</v>
      </c>
      <c r="Q14" s="93">
        <v>0.8</v>
      </c>
      <c r="R14" s="93">
        <v>3.2</v>
      </c>
      <c r="S14" s="93">
        <v>1</v>
      </c>
      <c r="T14" s="93">
        <v>1.6</v>
      </c>
      <c r="U14" s="93">
        <v>39</v>
      </c>
      <c r="V14" s="93">
        <v>0.9</v>
      </c>
      <c r="W14" s="93">
        <v>1</v>
      </c>
      <c r="X14" s="93">
        <v>21.8</v>
      </c>
      <c r="Y14" s="93">
        <v>7</v>
      </c>
      <c r="Z14" s="93">
        <v>2.4816</v>
      </c>
      <c r="AA14" s="93">
        <v>1.86</v>
      </c>
      <c r="AB14" s="93">
        <v>15.6</v>
      </c>
      <c r="AC14" s="93">
        <v>4.4473</v>
      </c>
      <c r="AD14" s="88">
        <v>1.8142</v>
      </c>
      <c r="AE14" s="88">
        <v>0</v>
      </c>
      <c r="AF14" s="88">
        <v>1.7842</v>
      </c>
      <c r="AG14" s="88">
        <v>0.03</v>
      </c>
    </row>
    <row r="15" spans="1:33" ht="30" customHeight="1">
      <c r="A15" s="85" t="s">
        <v>94</v>
      </c>
      <c r="B15" s="130"/>
      <c r="C15" s="165" t="s">
        <v>95</v>
      </c>
      <c r="D15" s="93">
        <v>11.9268</v>
      </c>
      <c r="E15" s="93">
        <v>11.9268</v>
      </c>
      <c r="F15" s="93">
        <v>0</v>
      </c>
      <c r="G15" s="93">
        <v>0</v>
      </c>
      <c r="H15" s="93">
        <v>0</v>
      </c>
      <c r="I15" s="93">
        <v>0</v>
      </c>
      <c r="J15" s="93">
        <v>9.4308</v>
      </c>
      <c r="K15" s="93">
        <v>2.496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88">
        <v>0</v>
      </c>
      <c r="AE15" s="88">
        <v>0</v>
      </c>
      <c r="AF15" s="88">
        <v>0</v>
      </c>
      <c r="AG15" s="88">
        <v>0</v>
      </c>
    </row>
    <row r="16" spans="1:33" ht="30" customHeight="1">
      <c r="A16" s="85" t="s">
        <v>96</v>
      </c>
      <c r="B16" s="130"/>
      <c r="C16" s="165" t="s">
        <v>97</v>
      </c>
      <c r="D16" s="93">
        <v>11.9268</v>
      </c>
      <c r="E16" s="93">
        <v>11.9268</v>
      </c>
      <c r="F16" s="93">
        <v>0</v>
      </c>
      <c r="G16" s="93">
        <v>0</v>
      </c>
      <c r="H16" s="93">
        <v>0</v>
      </c>
      <c r="I16" s="93">
        <v>0</v>
      </c>
      <c r="J16" s="93">
        <v>9.4308</v>
      </c>
      <c r="K16" s="93">
        <v>2.496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88">
        <v>0</v>
      </c>
      <c r="AE16" s="88">
        <v>0</v>
      </c>
      <c r="AF16" s="88">
        <v>0</v>
      </c>
      <c r="AG16" s="88">
        <v>0</v>
      </c>
    </row>
    <row r="17" spans="1:33" ht="30" customHeight="1">
      <c r="A17" s="85" t="s">
        <v>98</v>
      </c>
      <c r="B17" s="130" t="s">
        <v>79</v>
      </c>
      <c r="C17" s="165" t="s">
        <v>99</v>
      </c>
      <c r="D17" s="93">
        <v>11.9268</v>
      </c>
      <c r="E17" s="93">
        <v>11.9268</v>
      </c>
      <c r="F17" s="93">
        <v>0</v>
      </c>
      <c r="G17" s="93">
        <v>0</v>
      </c>
      <c r="H17" s="93">
        <v>0</v>
      </c>
      <c r="I17" s="93">
        <v>0</v>
      </c>
      <c r="J17" s="93">
        <v>9.4308</v>
      </c>
      <c r="K17" s="93">
        <v>2.496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88">
        <v>0</v>
      </c>
      <c r="AE17" s="88">
        <v>0</v>
      </c>
      <c r="AF17" s="88">
        <v>0</v>
      </c>
      <c r="AG17" s="88">
        <v>0</v>
      </c>
    </row>
    <row r="18" spans="1:33" ht="30" customHeight="1">
      <c r="A18" s="85" t="s">
        <v>100</v>
      </c>
      <c r="B18" s="130"/>
      <c r="C18" s="165" t="s">
        <v>101</v>
      </c>
      <c r="D18" s="93">
        <v>14.9004</v>
      </c>
      <c r="E18" s="93">
        <v>14.9004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14.9004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88">
        <v>0</v>
      </c>
      <c r="AE18" s="88">
        <v>0</v>
      </c>
      <c r="AF18" s="88">
        <v>0</v>
      </c>
      <c r="AG18" s="88">
        <v>0</v>
      </c>
    </row>
    <row r="19" spans="1:33" ht="30" customHeight="1">
      <c r="A19" s="85" t="s">
        <v>102</v>
      </c>
      <c r="B19" s="130"/>
      <c r="C19" s="165" t="s">
        <v>103</v>
      </c>
      <c r="D19" s="93">
        <v>14.9004</v>
      </c>
      <c r="E19" s="93">
        <v>14.9004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14.9004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88">
        <v>0</v>
      </c>
      <c r="AE19" s="88">
        <v>0</v>
      </c>
      <c r="AF19" s="88">
        <v>0</v>
      </c>
      <c r="AG19" s="88">
        <v>0</v>
      </c>
    </row>
    <row r="20" spans="1:33" ht="30" customHeight="1">
      <c r="A20" s="85" t="s">
        <v>104</v>
      </c>
      <c r="B20" s="130" t="s">
        <v>79</v>
      </c>
      <c r="C20" s="165" t="s">
        <v>105</v>
      </c>
      <c r="D20" s="93">
        <v>14.9004</v>
      </c>
      <c r="E20" s="93">
        <v>14.9004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14.9004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88">
        <v>0</v>
      </c>
      <c r="AE20" s="88">
        <v>0</v>
      </c>
      <c r="AF20" s="88">
        <v>0</v>
      </c>
      <c r="AG20" s="88">
        <v>0</v>
      </c>
    </row>
    <row r="21" ht="12.75" customHeight="1">
      <c r="G21" s="90"/>
    </row>
  </sheetData>
  <sheetProtection/>
  <mergeCells count="1">
    <mergeCell ref="D4:D5"/>
  </mergeCells>
  <printOptions horizontalCentered="1"/>
  <pageMargins left="0.07847222222222222" right="0.11805555555555555" top="0.15694444444444444" bottom="0.15694444444444444" header="0.2361111111111111" footer="0.15694444444444444"/>
  <pageSetup fitToWidth="6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view="pageBreakPreview" zoomScale="60" workbookViewId="0" topLeftCell="A2">
      <selection activeCell="A1" sqref="A1"/>
    </sheetView>
  </sheetViews>
  <sheetFormatPr defaultColWidth="9.16015625" defaultRowHeight="11.25"/>
  <cols>
    <col min="1" max="1" width="17" style="0" customWidth="1"/>
    <col min="2" max="2" width="52.5" style="0" customWidth="1"/>
    <col min="3" max="3" width="25" style="0" customWidth="1"/>
    <col min="4" max="4" width="21.33203125" style="0" customWidth="1"/>
    <col min="5" max="5" width="19.5" style="0" customWidth="1"/>
    <col min="6" max="6" width="36.6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 hidden="1">
      <c r="F1" s="91" t="s">
        <v>207</v>
      </c>
    </row>
    <row r="2" spans="1:6" ht="18" customHeight="1">
      <c r="A2" s="123" t="s">
        <v>208</v>
      </c>
      <c r="B2" s="123"/>
      <c r="C2" s="123"/>
      <c r="D2" s="123"/>
      <c r="E2" s="123"/>
      <c r="F2" s="123"/>
    </row>
    <row r="3" spans="1:6" ht="13.5" customHeight="1" hidden="1">
      <c r="A3" s="148" t="s">
        <v>5</v>
      </c>
      <c r="B3" s="149"/>
      <c r="F3" s="91" t="s">
        <v>6</v>
      </c>
    </row>
    <row r="4" spans="1:6" ht="19.5" customHeight="1">
      <c r="A4" s="150"/>
      <c r="B4" s="150"/>
      <c r="C4" s="151" t="s">
        <v>109</v>
      </c>
      <c r="D4" s="152"/>
      <c r="E4" s="152"/>
      <c r="F4" s="150"/>
    </row>
    <row r="5" spans="1:6" ht="15" customHeight="1">
      <c r="A5" s="82" t="s">
        <v>70</v>
      </c>
      <c r="B5" s="82" t="s">
        <v>209</v>
      </c>
      <c r="C5" s="82" t="s">
        <v>58</v>
      </c>
      <c r="D5" s="152" t="s">
        <v>210</v>
      </c>
      <c r="E5" s="152"/>
      <c r="F5" s="82" t="s">
        <v>211</v>
      </c>
    </row>
    <row r="6" spans="1:6" ht="15" customHeight="1">
      <c r="A6" s="82"/>
      <c r="B6" s="82"/>
      <c r="C6" s="82"/>
      <c r="D6" s="83" t="s">
        <v>178</v>
      </c>
      <c r="E6" s="83" t="s">
        <v>180</v>
      </c>
      <c r="F6" s="82"/>
    </row>
    <row r="7" spans="1:6" ht="15" customHeight="1">
      <c r="A7" s="85"/>
      <c r="B7" s="153" t="s">
        <v>58</v>
      </c>
      <c r="C7" s="93">
        <v>230.1595</v>
      </c>
      <c r="D7" s="93">
        <v>171.8724</v>
      </c>
      <c r="E7" s="88">
        <v>2.8982</v>
      </c>
      <c r="F7" s="132">
        <v>55.3889</v>
      </c>
    </row>
    <row r="8" spans="1:6" ht="15.75" customHeight="1">
      <c r="A8" s="85"/>
      <c r="B8" s="153" t="s">
        <v>0</v>
      </c>
      <c r="C8" s="93">
        <v>230.1595</v>
      </c>
      <c r="D8" s="93">
        <v>171.8724</v>
      </c>
      <c r="E8" s="88">
        <v>2.8982</v>
      </c>
      <c r="F8" s="132">
        <v>55.3889</v>
      </c>
    </row>
    <row r="9" spans="1:6" ht="12" customHeight="1">
      <c r="A9" s="85"/>
      <c r="B9" s="153" t="s">
        <v>212</v>
      </c>
      <c r="C9" s="93">
        <v>171.8724</v>
      </c>
      <c r="D9" s="93">
        <v>171.8724</v>
      </c>
      <c r="E9" s="88">
        <v>0</v>
      </c>
      <c r="F9" s="132">
        <v>0</v>
      </c>
    </row>
    <row r="10" spans="1:6" ht="18.75" customHeight="1">
      <c r="A10" s="85" t="s">
        <v>79</v>
      </c>
      <c r="B10" s="153" t="s">
        <v>213</v>
      </c>
      <c r="C10" s="93">
        <v>68.5104</v>
      </c>
      <c r="D10" s="93">
        <v>68.5104</v>
      </c>
      <c r="E10" s="88">
        <v>0</v>
      </c>
      <c r="F10" s="132">
        <v>0</v>
      </c>
    </row>
    <row r="11" spans="1:6" ht="18.75" customHeight="1">
      <c r="A11" s="85" t="s">
        <v>79</v>
      </c>
      <c r="B11" s="153" t="s">
        <v>214</v>
      </c>
      <c r="C11" s="93">
        <v>6.504</v>
      </c>
      <c r="D11" s="93">
        <v>6.504</v>
      </c>
      <c r="E11" s="88">
        <v>0</v>
      </c>
      <c r="F11" s="132">
        <v>0</v>
      </c>
    </row>
    <row r="12" spans="1:6" ht="18.75" customHeight="1">
      <c r="A12" s="85" t="s">
        <v>79</v>
      </c>
      <c r="B12" s="153" t="s">
        <v>215</v>
      </c>
      <c r="C12" s="93">
        <v>49.062</v>
      </c>
      <c r="D12" s="93">
        <v>49.062</v>
      </c>
      <c r="E12" s="88">
        <v>0</v>
      </c>
      <c r="F12" s="132">
        <v>0</v>
      </c>
    </row>
    <row r="13" spans="1:6" ht="18.75" customHeight="1">
      <c r="A13" s="85" t="s">
        <v>79</v>
      </c>
      <c r="B13" s="153" t="s">
        <v>216</v>
      </c>
      <c r="C13" s="93">
        <v>19.8528</v>
      </c>
      <c r="D13" s="93">
        <v>19.8528</v>
      </c>
      <c r="E13" s="88">
        <v>0</v>
      </c>
      <c r="F13" s="132">
        <v>0</v>
      </c>
    </row>
    <row r="14" spans="1:6" ht="18.75" customHeight="1">
      <c r="A14" s="85" t="s">
        <v>79</v>
      </c>
      <c r="B14" s="153" t="s">
        <v>217</v>
      </c>
      <c r="C14" s="93">
        <v>9.4308</v>
      </c>
      <c r="D14" s="93">
        <v>9.4308</v>
      </c>
      <c r="E14" s="88">
        <v>0</v>
      </c>
      <c r="F14" s="132">
        <v>0</v>
      </c>
    </row>
    <row r="15" spans="1:6" ht="18.75" customHeight="1">
      <c r="A15" s="85" t="s">
        <v>79</v>
      </c>
      <c r="B15" s="153" t="s">
        <v>218</v>
      </c>
      <c r="C15" s="93">
        <v>3.612</v>
      </c>
      <c r="D15" s="93">
        <v>3.612</v>
      </c>
      <c r="E15" s="88">
        <v>0</v>
      </c>
      <c r="F15" s="132">
        <v>0</v>
      </c>
    </row>
    <row r="16" spans="1:6" ht="18.75" customHeight="1">
      <c r="A16" s="85" t="s">
        <v>79</v>
      </c>
      <c r="B16" s="153" t="s">
        <v>219</v>
      </c>
      <c r="C16" s="93">
        <v>14.9004</v>
      </c>
      <c r="D16" s="93">
        <v>14.9004</v>
      </c>
      <c r="E16" s="88">
        <v>0</v>
      </c>
      <c r="F16" s="132">
        <v>0</v>
      </c>
    </row>
    <row r="17" spans="1:6" ht="18.75" customHeight="1">
      <c r="A17" s="85"/>
      <c r="B17" s="153" t="s">
        <v>220</v>
      </c>
      <c r="C17" s="93">
        <v>55.3889</v>
      </c>
      <c r="D17" s="93">
        <v>0</v>
      </c>
      <c r="E17" s="88">
        <v>0</v>
      </c>
      <c r="F17" s="132">
        <v>55.3889</v>
      </c>
    </row>
    <row r="18" spans="1:6" ht="18.75" customHeight="1">
      <c r="A18" s="85" t="s">
        <v>79</v>
      </c>
      <c r="B18" s="153" t="s">
        <v>221</v>
      </c>
      <c r="C18" s="93">
        <v>5</v>
      </c>
      <c r="D18" s="93">
        <v>0</v>
      </c>
      <c r="E18" s="88">
        <v>0</v>
      </c>
      <c r="F18" s="132">
        <v>5</v>
      </c>
    </row>
    <row r="19" spans="1:6" ht="18.75" customHeight="1">
      <c r="A19" s="85" t="s">
        <v>79</v>
      </c>
      <c r="B19" s="153" t="s">
        <v>222</v>
      </c>
      <c r="C19" s="93">
        <v>1</v>
      </c>
      <c r="D19" s="93">
        <v>0</v>
      </c>
      <c r="E19" s="88">
        <v>0</v>
      </c>
      <c r="F19" s="132">
        <v>1</v>
      </c>
    </row>
    <row r="20" spans="1:6" ht="18.75" customHeight="1">
      <c r="A20" s="85" t="s">
        <v>79</v>
      </c>
      <c r="B20" s="153" t="s">
        <v>223</v>
      </c>
      <c r="C20" s="93">
        <v>0.8</v>
      </c>
      <c r="D20" s="93">
        <v>0</v>
      </c>
      <c r="E20" s="88">
        <v>0</v>
      </c>
      <c r="F20" s="132">
        <v>0.8</v>
      </c>
    </row>
    <row r="21" spans="1:6" ht="18.75" customHeight="1">
      <c r="A21" s="85" t="s">
        <v>79</v>
      </c>
      <c r="B21" s="153" t="s">
        <v>224</v>
      </c>
      <c r="C21" s="93">
        <v>3.2</v>
      </c>
      <c r="D21" s="93">
        <v>0</v>
      </c>
      <c r="E21" s="88">
        <v>0</v>
      </c>
      <c r="F21" s="132">
        <v>3.2</v>
      </c>
    </row>
    <row r="22" spans="1:6" ht="18.75" customHeight="1">
      <c r="A22" s="85" t="s">
        <v>79</v>
      </c>
      <c r="B22" s="153" t="s">
        <v>225</v>
      </c>
      <c r="C22" s="93">
        <v>1</v>
      </c>
      <c r="D22" s="93">
        <v>0</v>
      </c>
      <c r="E22" s="88">
        <v>0</v>
      </c>
      <c r="F22" s="132">
        <v>1</v>
      </c>
    </row>
    <row r="23" spans="1:6" ht="18.75" customHeight="1">
      <c r="A23" s="85" t="s">
        <v>79</v>
      </c>
      <c r="B23" s="153" t="s">
        <v>226</v>
      </c>
      <c r="C23" s="93">
        <v>1.6</v>
      </c>
      <c r="D23" s="93">
        <v>0</v>
      </c>
      <c r="E23" s="88">
        <v>0</v>
      </c>
      <c r="F23" s="132">
        <v>1.6</v>
      </c>
    </row>
    <row r="24" spans="1:6" ht="18.75" customHeight="1">
      <c r="A24" s="85" t="s">
        <v>79</v>
      </c>
      <c r="B24" s="153" t="s">
        <v>227</v>
      </c>
      <c r="C24" s="93">
        <v>18</v>
      </c>
      <c r="D24" s="93">
        <v>0</v>
      </c>
      <c r="E24" s="88">
        <v>0</v>
      </c>
      <c r="F24" s="132">
        <v>18</v>
      </c>
    </row>
    <row r="25" spans="1:6" ht="18.75" customHeight="1">
      <c r="A25" s="85" t="s">
        <v>79</v>
      </c>
      <c r="B25" s="153" t="s">
        <v>228</v>
      </c>
      <c r="C25" s="93">
        <v>0.9</v>
      </c>
      <c r="D25" s="93">
        <v>0</v>
      </c>
      <c r="E25" s="88">
        <v>0</v>
      </c>
      <c r="F25" s="132">
        <v>0.9</v>
      </c>
    </row>
    <row r="26" spans="1:6" ht="18.75" customHeight="1">
      <c r="A26" s="85" t="s">
        <v>79</v>
      </c>
      <c r="B26" s="153" t="s">
        <v>229</v>
      </c>
      <c r="C26" s="93">
        <v>1</v>
      </c>
      <c r="D26" s="93">
        <v>0</v>
      </c>
      <c r="E26" s="88">
        <v>0</v>
      </c>
      <c r="F26" s="132">
        <v>1</v>
      </c>
    </row>
    <row r="27" spans="1:6" ht="18.75" customHeight="1">
      <c r="A27" s="85" t="s">
        <v>79</v>
      </c>
      <c r="B27" s="153" t="s">
        <v>230</v>
      </c>
      <c r="C27" s="93">
        <v>2.4816</v>
      </c>
      <c r="D27" s="93">
        <v>0</v>
      </c>
      <c r="E27" s="88">
        <v>0</v>
      </c>
      <c r="F27" s="132">
        <v>2.4816</v>
      </c>
    </row>
    <row r="28" spans="1:6" ht="18.75" customHeight="1">
      <c r="A28" s="85" t="s">
        <v>79</v>
      </c>
      <c r="B28" s="153" t="s">
        <v>231</v>
      </c>
      <c r="C28" s="93">
        <v>1.86</v>
      </c>
      <c r="D28" s="93">
        <v>0</v>
      </c>
      <c r="E28" s="88">
        <v>0</v>
      </c>
      <c r="F28" s="132">
        <v>1.86</v>
      </c>
    </row>
    <row r="29" spans="1:6" ht="18.75" customHeight="1">
      <c r="A29" s="85" t="s">
        <v>79</v>
      </c>
      <c r="B29" s="153" t="s">
        <v>232</v>
      </c>
      <c r="C29" s="93">
        <v>15.6</v>
      </c>
      <c r="D29" s="93">
        <v>0</v>
      </c>
      <c r="E29" s="88">
        <v>0</v>
      </c>
      <c r="F29" s="132">
        <v>15.6</v>
      </c>
    </row>
    <row r="30" spans="1:6" ht="18.75" customHeight="1">
      <c r="A30" s="85" t="s">
        <v>79</v>
      </c>
      <c r="B30" s="153" t="s">
        <v>233</v>
      </c>
      <c r="C30" s="93">
        <v>2.9473</v>
      </c>
      <c r="D30" s="93">
        <v>0</v>
      </c>
      <c r="E30" s="88">
        <v>0</v>
      </c>
      <c r="F30" s="132">
        <v>2.9473</v>
      </c>
    </row>
    <row r="31" spans="1:6" ht="18.75" customHeight="1">
      <c r="A31" s="85"/>
      <c r="B31" s="153" t="s">
        <v>234</v>
      </c>
      <c r="C31" s="93">
        <v>2.8982</v>
      </c>
      <c r="D31" s="93">
        <v>0</v>
      </c>
      <c r="E31" s="88">
        <v>2.8982</v>
      </c>
      <c r="F31" s="132">
        <v>0</v>
      </c>
    </row>
    <row r="32" spans="1:6" ht="13.5" customHeight="1">
      <c r="A32" s="85" t="s">
        <v>79</v>
      </c>
      <c r="B32" s="153" t="s">
        <v>235</v>
      </c>
      <c r="C32" s="93">
        <v>2.184</v>
      </c>
      <c r="D32" s="93">
        <v>0</v>
      </c>
      <c r="E32" s="88">
        <v>2.184</v>
      </c>
      <c r="F32" s="132">
        <v>0</v>
      </c>
    </row>
    <row r="33" spans="1:6" ht="12.75" customHeight="1">
      <c r="A33" s="85" t="s">
        <v>79</v>
      </c>
      <c r="B33" s="153" t="s">
        <v>236</v>
      </c>
      <c r="C33" s="93">
        <v>0.6842</v>
      </c>
      <c r="D33" s="93">
        <v>0</v>
      </c>
      <c r="E33" s="88">
        <v>0.6842</v>
      </c>
      <c r="F33" s="132">
        <v>0</v>
      </c>
    </row>
    <row r="34" spans="1:6" ht="18.75" customHeight="1">
      <c r="A34" s="85" t="s">
        <v>79</v>
      </c>
      <c r="B34" s="153" t="s">
        <v>237</v>
      </c>
      <c r="C34" s="93">
        <v>0.03</v>
      </c>
      <c r="D34" s="93">
        <v>0</v>
      </c>
      <c r="E34" s="88">
        <v>0.03</v>
      </c>
      <c r="F34" s="132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07847222222222222" right="0.11805555555555555" top="0.19652777777777777" bottom="0.03888888888888889" header="0.15694444444444444" footer="0.03888888888888889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91" t="s">
        <v>238</v>
      </c>
    </row>
    <row r="2" spans="1:5" ht="21" customHeight="1">
      <c r="A2" s="123" t="s">
        <v>239</v>
      </c>
      <c r="B2" s="123"/>
      <c r="C2" s="123"/>
      <c r="D2" s="123"/>
      <c r="E2" s="123"/>
    </row>
    <row r="3" spans="1:5" ht="12.75" customHeight="1">
      <c r="A3" s="145" t="s">
        <v>5</v>
      </c>
      <c r="C3" s="125"/>
      <c r="D3" s="147"/>
      <c r="E3" s="91" t="s">
        <v>6</v>
      </c>
    </row>
    <row r="4" spans="1:5" ht="30" customHeight="1">
      <c r="A4" s="127" t="s">
        <v>69</v>
      </c>
      <c r="B4" s="127" t="s">
        <v>70</v>
      </c>
      <c r="C4" s="146" t="s">
        <v>71</v>
      </c>
      <c r="D4" s="83" t="s">
        <v>240</v>
      </c>
      <c r="E4" s="83" t="s">
        <v>72</v>
      </c>
    </row>
    <row r="5" spans="1:5" ht="16.5" customHeight="1">
      <c r="A5" s="85"/>
      <c r="B5" s="130"/>
      <c r="C5" s="131" t="s">
        <v>58</v>
      </c>
      <c r="D5" s="87"/>
      <c r="E5" s="88">
        <v>56.9</v>
      </c>
    </row>
    <row r="6" spans="1:5" ht="16.5" customHeight="1">
      <c r="A6" s="85" t="s">
        <v>79</v>
      </c>
      <c r="B6" s="130"/>
      <c r="C6" s="131" t="s">
        <v>0</v>
      </c>
      <c r="D6" s="87"/>
      <c r="E6" s="88">
        <v>56.9</v>
      </c>
    </row>
    <row r="7" spans="1:5" ht="16.5" customHeight="1">
      <c r="A7" s="85" t="s">
        <v>80</v>
      </c>
      <c r="B7" s="130"/>
      <c r="C7" s="131" t="s">
        <v>81</v>
      </c>
      <c r="D7" s="87"/>
      <c r="E7" s="88">
        <v>56.9</v>
      </c>
    </row>
    <row r="8" spans="1:5" ht="16.5" customHeight="1">
      <c r="A8" s="85" t="s">
        <v>90</v>
      </c>
      <c r="B8" s="130"/>
      <c r="C8" s="131" t="s">
        <v>91</v>
      </c>
      <c r="D8" s="87"/>
      <c r="E8" s="88">
        <v>56.9</v>
      </c>
    </row>
    <row r="9" spans="1:5" ht="16.5" customHeight="1">
      <c r="A9" s="85" t="s">
        <v>92</v>
      </c>
      <c r="B9" s="130" t="s">
        <v>79</v>
      </c>
      <c r="C9" s="131" t="s">
        <v>93</v>
      </c>
      <c r="D9" s="87" t="s">
        <v>241</v>
      </c>
      <c r="E9" s="88">
        <v>2</v>
      </c>
    </row>
    <row r="10" spans="1:5" ht="16.5" customHeight="1">
      <c r="A10" s="85" t="s">
        <v>92</v>
      </c>
      <c r="B10" s="130" t="s">
        <v>79</v>
      </c>
      <c r="C10" s="131" t="s">
        <v>93</v>
      </c>
      <c r="D10" s="87" t="s">
        <v>242</v>
      </c>
      <c r="E10" s="88">
        <v>1</v>
      </c>
    </row>
    <row r="11" spans="1:5" ht="16.5" customHeight="1">
      <c r="A11" s="85" t="s">
        <v>92</v>
      </c>
      <c r="B11" s="130" t="s">
        <v>79</v>
      </c>
      <c r="C11" s="131" t="s">
        <v>93</v>
      </c>
      <c r="D11" s="87" t="s">
        <v>243</v>
      </c>
      <c r="E11" s="88">
        <v>32</v>
      </c>
    </row>
    <row r="12" spans="1:5" ht="16.5" customHeight="1">
      <c r="A12" s="85" t="s">
        <v>92</v>
      </c>
      <c r="B12" s="130" t="s">
        <v>79</v>
      </c>
      <c r="C12" s="131" t="s">
        <v>93</v>
      </c>
      <c r="D12" s="87" t="s">
        <v>244</v>
      </c>
      <c r="E12" s="88">
        <v>1.1</v>
      </c>
    </row>
    <row r="13" spans="1:5" ht="16.5" customHeight="1">
      <c r="A13" s="85" t="s">
        <v>92</v>
      </c>
      <c r="B13" s="130" t="s">
        <v>79</v>
      </c>
      <c r="C13" s="131" t="s">
        <v>93</v>
      </c>
      <c r="D13" s="87" t="s">
        <v>245</v>
      </c>
      <c r="E13" s="88">
        <v>4</v>
      </c>
    </row>
    <row r="14" spans="1:5" ht="16.5" customHeight="1">
      <c r="A14" s="85" t="s">
        <v>92</v>
      </c>
      <c r="B14" s="130" t="s">
        <v>79</v>
      </c>
      <c r="C14" s="131" t="s">
        <v>93</v>
      </c>
      <c r="D14" s="87" t="s">
        <v>246</v>
      </c>
      <c r="E14" s="88">
        <v>2</v>
      </c>
    </row>
    <row r="15" spans="1:5" ht="16.5" customHeight="1">
      <c r="A15" s="85" t="s">
        <v>92</v>
      </c>
      <c r="B15" s="130" t="s">
        <v>79</v>
      </c>
      <c r="C15" s="131" t="s">
        <v>93</v>
      </c>
      <c r="D15" s="87" t="s">
        <v>247</v>
      </c>
      <c r="E15" s="88">
        <v>10</v>
      </c>
    </row>
    <row r="16" spans="1:5" ht="16.5" customHeight="1">
      <c r="A16" s="85" t="s">
        <v>92</v>
      </c>
      <c r="B16" s="130" t="s">
        <v>79</v>
      </c>
      <c r="C16" s="131" t="s">
        <v>93</v>
      </c>
      <c r="D16" s="87" t="s">
        <v>248</v>
      </c>
      <c r="E16" s="88">
        <v>4.8</v>
      </c>
    </row>
    <row r="17" spans="2:3" ht="12.75" customHeight="1">
      <c r="B17" s="90"/>
      <c r="C17" s="90"/>
    </row>
    <row r="18" spans="2:3" ht="12.75" customHeight="1">
      <c r="B18" s="90"/>
      <c r="C18" s="90"/>
    </row>
    <row r="19" spans="3:4" ht="12.75" customHeight="1">
      <c r="C19" s="90"/>
      <c r="D19" s="90"/>
    </row>
    <row r="20" ht="12.75" customHeight="1">
      <c r="C20" s="90"/>
    </row>
  </sheetData>
  <sheetProtection/>
  <printOptions horizontalCentered="1"/>
  <pageMargins left="0.15694444444444444" right="0.15694444444444444" top="0.9999999849815068" bottom="0.9999999849815068" header="0.4999999924907534" footer="0.499999992490753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2022-02-11T08:24:45Z</dcterms:created>
  <dcterms:modified xsi:type="dcterms:W3CDTF">2022-02-24T07:30:24Z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3E21139445084BEE8EC3783BD879E1BE</vt:lpwstr>
  </property>
  <property fmtid="{D5CDD505-2E9C-101B-9397-08002B2CF9AE}" pid="4" name="KSOProductBuildV">
    <vt:lpwstr>2052-11.1.0.11365</vt:lpwstr>
  </property>
</Properties>
</file>