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78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4</definedName>
    <definedName name="_xlnm.Print_Area" localSheetId="6">12</definedName>
    <definedName name="_xlnm.Print_Area" localSheetId="7">23</definedName>
    <definedName name="_xlnm.Print_Area" localSheetId="8">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<sst xmlns="http://schemas.openxmlformats.org/spreadsheetml/2006/main" count="693" uniqueCount="390">
  <si>
    <t>市社会福利院</t>
  </si>
  <si>
    <t>2022年部门预算</t>
  </si>
  <si>
    <t>日期：2022年1月 22日</t>
  </si>
  <si>
    <t>表1</t>
  </si>
  <si>
    <t>部门预算收支总表</t>
  </si>
  <si>
    <t>单位名称：市社会福利院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</si>
  <si>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</si>
  <si>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</si>
  <si>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</si>
  <si>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</si>
  <si>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</si>
  <si>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</si>
  <si>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</si>
  <si>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</si>
  <si>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</si>
  <si>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</si>
  <si>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</si>
  <si>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</si>
  <si>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</si>
  <si>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</si>
  <si>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</si>
  <si>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</si>
  <si>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</si>
  <si>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</si>
  <si>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</si>
  <si>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</si>
  <si>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</si>
  <si>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</si>
  <si>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</si>
  <si>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</si>
  <si>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</si>
  <si>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</si>
  <si>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</si>
  <si>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</si>
  <si>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</si>
  <si>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</si>
  <si>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</si>
  <si>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</si>
  <si>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</si>
  <si>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</si>
  <si>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</si>
  <si>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</si>
  <si>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</si>
  <si>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</si>
  <si>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</si>
  <si>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</si>
  <si>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</si>
  <si>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</si>
  <si>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</si>
  <si>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</si>
  <si>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</si>
  <si>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</si>
  <si>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</si>
  <si>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</si>
  <si>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</si>
  <si>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</si>
  <si>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</si>
  <si>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</si>
  <si>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</si>
  <si>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</si>
  <si>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</si>
  <si>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</si>
  <si>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</si>
  <si>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功能科目编码（类款项）</t>
  </si>
  <si>
    <t>单位代码</t>
  </si>
  <si>
    <t>单位名称(科目名称)</t>
  </si>
  <si>
    <t>704004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</si>
  <si>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</si>
  <si>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</si>
  <si>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</si>
  <si>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</si>
  <si>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</si>
  <si>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</si>
  <si>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20810</t>
  </si>
  <si>
    <t xml:space="preserve">    社会福利</t>
  </si>
  <si>
    <t xml:space="preserve">      2081002</t>
  </si>
  <si>
    <t xml:space="preserve">      老年福利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</si>
  <si>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</si>
  <si>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</si>
  <si>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</si>
  <si>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</si>
  <si>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</si>
  <si>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</si>
  <si>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</si>
  <si>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</si>
  <si>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</si>
  <si>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</si>
  <si>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</si>
  <si>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</si>
  <si>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</si>
  <si>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</si>
  <si>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</si>
  <si>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</si>
  <si>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</si>
  <si>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</si>
  <si>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</si>
  <si>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</si>
  <si>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</si>
  <si>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</si>
  <si>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</si>
  <si>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</si>
  <si>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</si>
  <si>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</si>
  <si>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</si>
  <si>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</si>
  <si>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</si>
  <si>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</si>
  <si>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</si>
  <si>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</si>
  <si>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</si>
  <si>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</si>
  <si>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</si>
  <si>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</si>
  <si>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</si>
  <si>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</si>
  <si>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</si>
  <si>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</si>
  <si>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</si>
  <si>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</si>
  <si>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</si>
  <si>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</si>
  <si>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</si>
  <si>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</si>
  <si>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</si>
  <si>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</si>
  <si>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</si>
  <si>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</si>
  <si>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</si>
  <si>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</si>
  <si>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</si>
  <si>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</si>
  <si>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</si>
  <si>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</si>
  <si>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</si>
  <si>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</si>
  <si>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</si>
  <si>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</si>
  <si>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</si>
  <si>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</si>
  <si>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</si>
  <si>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</si>
  <si>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</si>
  <si>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项    目</t>
  </si>
  <si>
    <t>总计</t>
  </si>
  <si>
    <t>本级当年财政拨款安排</t>
  </si>
  <si>
    <t>科目编码</t>
  </si>
  <si>
    <t>单位名称(科目)</t>
  </si>
  <si>
    <t>一般公共预算拨款</t>
  </si>
  <si>
    <t>小计</t>
  </si>
  <si>
    <t>505</t>
  </si>
  <si>
    <t xml:space="preserve">  （政府）对事业单位经常性补助</t>
  </si>
  <si>
    <t xml:space="preserve">  50501</t>
  </si>
  <si>
    <t xml:space="preserve">  704004</t>
  </si>
  <si>
    <t xml:space="preserve">    工资福利支出</t>
  </si>
  <si>
    <t xml:space="preserve">  50502</t>
  </si>
  <si>
    <t xml:space="preserve">    商品和服务支出</t>
  </si>
  <si>
    <t>一般公共预算支出预算表</t>
  </si>
  <si>
    <t>项              目</t>
  </si>
  <si>
    <t>工资福利支出</t>
  </si>
  <si>
    <t>商品和服务支出</t>
  </si>
  <si>
    <t>基本工资</t>
  </si>
  <si>
    <t>津贴补贴</t>
  </si>
  <si>
    <t>绩效工资</t>
  </si>
  <si>
    <t>机关事业单位养老养老保险</t>
  </si>
  <si>
    <t>职工基本医疗保险缴费</t>
  </si>
  <si>
    <t>其他社会保障缴费</t>
  </si>
  <si>
    <t>住房公积金</t>
  </si>
  <si>
    <t>医疗费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</si>
  <si>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</si>
  <si>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</si>
  <si>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</si>
  <si>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</si>
  <si>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</si>
  <si>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</si>
  <si>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</si>
  <si>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</si>
  <si>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</si>
  <si>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</si>
  <si>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</si>
  <si>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</si>
  <si>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</si>
  <si>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</si>
  <si>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</si>
  <si>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表3-1</t>
  </si>
  <si>
    <t>一般公共预算基本支出预算表</t>
  </si>
  <si>
    <t>单位名称（部门预算经济科目）</t>
  </si>
  <si>
    <t>人员经费</t>
  </si>
  <si>
    <t>公用经费</t>
  </si>
  <si>
    <t>对个人和家庭的补助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</si>
  <si>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</si>
  <si>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</si>
  <si>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</si>
  <si>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</si>
  <si>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</si>
  <si>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</si>
  <si>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</si>
  <si>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</si>
  <si>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</si>
  <si>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</si>
  <si>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</si>
  <si>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</si>
  <si>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</si>
  <si>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</si>
  <si>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</si>
  <si>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</si>
  <si>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</si>
  <si>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</si>
  <si>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</si>
  <si>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</si>
  <si>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</si>
  <si>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</si>
  <si>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>表3-2</t>
  </si>
  <si>
    <t>一般公共预算项目支出预算表</t>
  </si>
  <si>
    <t>项目名称</t>
  </si>
  <si>
    <t>金额</t>
  </si>
  <si>
    <t>职工体检费</t>
  </si>
  <si>
    <t>食堂运行经费</t>
  </si>
  <si>
    <t>党建工作经费</t>
  </si>
  <si>
    <t>社会代养经费</t>
  </si>
  <si>
    <t>特困人员生活医疗护理经费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</si>
  <si>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</si>
  <si>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</si>
  <si>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</si>
  <si>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</si>
  <si>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</si>
  <si>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</si>
  <si>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</si>
  <si>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</si>
  <si>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</si>
  <si>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</si>
  <si>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</si>
  <si>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</si>
  <si>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</si>
  <si>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</si>
  <si>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</si>
  <si>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</si>
  <si>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</si>
  <si>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单位：市社会福利院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</si>
  <si>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</si>
  <si>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</si>
  <si>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</si>
  <si>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</si>
  <si>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</si>
  <si>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</si>
  <si>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</si>
  <si>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</si>
  <si>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</si>
  <si>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</si>
  <si>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</si>
  <si>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</si>
  <si>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</si>
  <si>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</si>
  <si>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</si>
  <si>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</si>
  <si>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</si>
  <si>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</si>
  <si>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购买单价</t>
  </si>
  <si>
    <t>一般公共预算经费拨款(补助)安排</t>
  </si>
  <si>
    <t>政府性基金收入安排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</si>
  <si>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</si>
  <si>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年市级部门整体支出绩效目标批复表</t>
    </r>
  </si>
  <si>
    <t>部门（单位）名称</t>
  </si>
  <si>
    <t>巴中市社会福利院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</si>
  <si>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</si>
  <si>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</si>
  <si>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</si>
  <si>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</si>
  <si>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</si>
  <si>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</si>
  <si>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</si>
  <si>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</si>
  <si>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...项目</t>
  </si>
  <si>
    <t>年度总  体目标</t>
  </si>
  <si>
    <t xml:space="preserve"> 2022年供养特困人员20名，需聘请专业护理人员，供养人员生活、就医治疗康复及生活物资为经济困难的失能半失能、失智、高龄、计划生育特殊家庭等老年人提供生活照料、精神慰藉、康复护理、文化娱乐等养老服务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</si>
  <si>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</si>
  <si>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</si>
  <si>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</si>
  <si>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</si>
  <si>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</si>
  <si>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</si>
  <si>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</si>
  <si>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特困人员日常用品费</t>
  </si>
  <si>
    <t>购冬季衣物20人*500元*1年=1万元/年；购春夏衣物20人*400元*1年=0.8万元；购洗漱、纸巾等日常用品20人*200元*1年=0.4万元；购卫生巾、尿裤、尿垫等护理用品10人*350元*12月=4.2万元</t>
  </si>
  <si>
    <t>特困人员生活费</t>
  </si>
  <si>
    <t>300元*20人*12个月=7.2万元</t>
  </si>
  <si>
    <t>特困人员医疗费</t>
  </si>
  <si>
    <t>患精神疾病特困人员送医救治5人*2200元*12月=13.2万元</t>
  </si>
  <si>
    <t>质量指标</t>
  </si>
  <si>
    <t>特困人员供养、护理水平</t>
  </si>
  <si>
    <t>初级护理水平≥80%，中级护理水平≥10%</t>
  </si>
  <si>
    <t>特困人员康复、送医救治率</t>
  </si>
  <si>
    <t>≥100%</t>
  </si>
  <si>
    <t>时效指标</t>
  </si>
  <si>
    <t>特困人员生活、医疗、康复、护理</t>
  </si>
  <si>
    <t>2022年1-12月完成</t>
  </si>
  <si>
    <t>成本指标</t>
  </si>
  <si>
    <t>特困人员生活成本</t>
  </si>
  <si>
    <t>300元/人/月</t>
  </si>
  <si>
    <t>日常照料护理总成本控制</t>
  </si>
  <si>
    <t>满意度指标</t>
  </si>
  <si>
    <t>服务对象满意度指标</t>
  </si>
  <si>
    <t>提升困难群众幸福度、满意度，公办养老机构示范引领模范带动作用进一步发挥</t>
  </si>
  <si>
    <t>≥90%</t>
  </si>
  <si>
    <t>服务对象、社会公众满意度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</si>
  <si>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年市级部门预算项目支出绩效目标批复表</t>
    </r>
  </si>
  <si>
    <t>预算单位</t>
  </si>
  <si>
    <t>实施单位      及责任人</t>
  </si>
  <si>
    <t>巴中市社会福利院 彭洋</t>
  </si>
  <si>
    <t>项目属性</t>
  </si>
  <si>
    <t>□新增项目   ■延续项目</t>
  </si>
  <si>
    <t>项目期限</t>
  </si>
  <si>
    <t>□一次性　　■经常性</t>
  </si>
  <si>
    <t>立项依据</t>
  </si>
  <si>
    <t>■法律法规 　□市委市政府决定　 □上级文件要求　　□市委市政府领导指示　 　□其他</t>
  </si>
  <si>
    <t>项目资金</t>
  </si>
  <si>
    <t>中长期资金总额：  万元</t>
  </si>
  <si>
    <t>年度资金总额：20万元</t>
  </si>
  <si>
    <t>年度资金中：政府采购    万元（政府购买服务  万元）</t>
  </si>
  <si>
    <t>　　其中：财政拨款   万元</t>
  </si>
  <si>
    <t>　其中：财政拨款20万元</t>
  </si>
  <si>
    <t>其他资金   万元</t>
  </si>
  <si>
    <t>延续项目以前年度预算安排：16万元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</si>
  <si>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</si>
  <si>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</si>
  <si>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</si>
  <si>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</si>
  <si>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</si>
  <si>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</si>
  <si>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</si>
  <si>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20万元</t>
  </si>
  <si>
    <t xml:space="preserve"> </t>
  </si>
  <si>
    <t>总体   目标</t>
  </si>
  <si>
    <t>中长期目标（20**年－20**年）</t>
  </si>
  <si>
    <t>年度目标</t>
  </si>
  <si>
    <t xml:space="preserve"> 2022年供养特困人员20名，需聘请专业护理人员，供养人员生活、就医治疗康复及生活物资</t>
  </si>
  <si>
    <t xml:space="preserve">绩效指标 </t>
  </si>
  <si>
    <t>一级  指标</t>
  </si>
  <si>
    <t xml:space="preserve">二级指标 </t>
  </si>
  <si>
    <t xml:space="preserve">三级指标 </t>
  </si>
  <si>
    <t>指标值（含数字及文字描述）</t>
  </si>
  <si>
    <t>产出   指标</t>
  </si>
  <si>
    <t xml:space="preserve">数量指标 </t>
  </si>
  <si>
    <t>聘用人员</t>
  </si>
  <si>
    <t>≥1人</t>
  </si>
  <si>
    <t>供养特困人员</t>
  </si>
  <si>
    <t>20名</t>
  </si>
  <si>
    <t xml:space="preserve">质量指标 </t>
  </si>
  <si>
    <t xml:space="preserve">时效指标 </t>
  </si>
  <si>
    <t>特困人员生活、医疗、康复、护理完成时间</t>
  </si>
  <si>
    <t>2022年12月31日前</t>
  </si>
  <si>
    <t>特困人员生活医疗护理费用</t>
  </si>
  <si>
    <t>效益   指标</t>
  </si>
  <si>
    <t>经济效益</t>
  </si>
  <si>
    <t>特困供养人员幸福指数提高</t>
  </si>
  <si>
    <t>社会效益</t>
  </si>
  <si>
    <t>项目实施后供养人员不会因无劳动能力、无生活能力，无人照顾而没有饭吃、生病治疗无人看护死亡而引发社会矛盾</t>
  </si>
  <si>
    <t>满意率≥95%</t>
  </si>
  <si>
    <t>生态效益</t>
  </si>
  <si>
    <t>体现社会主义制度优越性，人民生活幸福感不断增强</t>
  </si>
  <si>
    <t>可持续影响</t>
  </si>
  <si>
    <t xml:space="preserve">满意度指 标 </t>
  </si>
  <si>
    <t>服务对象    满 意 度</t>
  </si>
  <si>
    <t>服务对象   满 意 度</t>
  </si>
  <si>
    <t>实施单位及责任人</t>
  </si>
  <si>
    <t>年度资金总额:15万元</t>
  </si>
  <si>
    <t>　其中：财政拨款  10 万元</t>
  </si>
  <si>
    <t>　　　　　其他资金   万元</t>
  </si>
  <si>
    <t>　　　　其他资金  5 万元</t>
  </si>
  <si>
    <t xml:space="preserve">    延续项目以前年度预算安排：   12 万元</t>
  </si>
  <si>
    <t>15万元</t>
  </si>
  <si>
    <t>发挥公办养老机构职能，为经济困难的老年人提供养老服务，共享改革成果，安享幸福晚年</t>
  </si>
  <si>
    <t>为经济困难的失能半失能、失智、高龄、计划生育特殊家庭等老年人提供生活照料、精神慰藉、康复护理、文化娱乐等养老服务</t>
  </si>
  <si>
    <t>指标值（含数字       及文字描述）</t>
  </si>
  <si>
    <t>开展养老服务宣传。印制食品安全宣传册；开展养老服务宣传主题活动</t>
  </si>
  <si>
    <t>5万张；≥5场次</t>
  </si>
  <si>
    <t>养老服务安全生产及消防安全进行检查次数</t>
  </si>
  <si>
    <t>≥2次</t>
  </si>
  <si>
    <t>养老服务水平</t>
  </si>
  <si>
    <t>按标准为老人提供护理、医疗康复、卫生保健、住院陪护、临终关怀服务，养老服务标准规范，示范引领作用全面发挥</t>
  </si>
  <si>
    <t>≥95%</t>
  </si>
  <si>
    <t>开展养老服务政策宣传</t>
  </si>
  <si>
    <t>1月/1次</t>
  </si>
  <si>
    <t>固定资产管理使用、养老服务开展绩效评价</t>
  </si>
  <si>
    <t>1次/年</t>
  </si>
  <si>
    <t>社会代养费用</t>
  </si>
  <si>
    <t>为经济困难的失能、失智、高龄、计划生育特殊家庭等提供养老服务，提高提供服务率</t>
  </si>
  <si>
    <t>体现社会主义优越性和公办养老机构普惠职能，提高社会公众满意率</t>
  </si>
  <si>
    <t>养老服务质量得到提升</t>
  </si>
  <si>
    <t>项目实施后能解决经济困难的失能半失能、失智、高龄老人的养老难题，收住率</t>
  </si>
  <si>
    <t>老人、亲属、社会对养老服务管理工作的满意度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</si>
</sst>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9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6"/>
      <color rgb="FF000000"/>
      <name val="Calibri"/>
      <family val="0"/>
    </font>
    <font>
      <sz val="8"/>
      <color rgb="FF0000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1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9" fontId="31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179" fontId="3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textRotation="255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23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71" fillId="0" borderId="22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justify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76" fillId="0" borderId="9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justify" vertical="center" wrapText="1"/>
    </xf>
    <xf numFmtId="0" fontId="77" fillId="0" borderId="9" xfId="0" applyFont="1" applyFill="1" applyBorder="1" applyAlignment="1">
      <alignment horizontal="left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0" fontId="0" fillId="0" borderId="0" xfId="0" applyNumberFormat="1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49" fontId="16" fillId="33" borderId="0" xfId="0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33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centerContinuous" vertical="center"/>
      <protection/>
    </xf>
    <xf numFmtId="49" fontId="15" fillId="0" borderId="17" xfId="0" applyNumberFormat="1" applyFont="1" applyFill="1" applyBorder="1" applyAlignment="1" applyProtection="1">
      <alignment horizontal="centerContinuous" vertical="center"/>
      <protection/>
    </xf>
    <xf numFmtId="49" fontId="15" fillId="33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33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33" borderId="13" xfId="0" applyNumberFormat="1" applyFont="1" applyFill="1" applyBorder="1" applyAlignment="1" applyProtection="1">
      <alignment horizontal="center" vertical="center" wrapText="1"/>
      <protection/>
    </xf>
    <xf numFmtId="49" fontId="15" fillId="33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3" fontId="15" fillId="0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5" xfId="0" applyNumberFormat="1" applyFont="1" applyFill="1" applyBorder="1" applyAlignment="1" applyProtection="1">
      <alignment horizontal="right" vertical="center" wrapText="1"/>
      <protection/>
    </xf>
    <xf numFmtId="4" fontId="15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horizontal="right" vertical="center"/>
    </xf>
    <xf numFmtId="49" fontId="15" fillId="0" borderId="16" xfId="0" applyNumberFormat="1" applyFont="1" applyFill="1" applyBorder="1" applyAlignment="1" applyProtection="1">
      <alignment horizontal="centerContinuous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Continuous" vertical="center"/>
      <protection/>
    </xf>
    <xf numFmtId="0" fontId="19" fillId="0" borderId="13" xfId="0" applyNumberFormat="1" applyFont="1" applyFill="1" applyBorder="1" applyAlignment="1" applyProtection="1">
      <alignment vertical="center" wrapText="1"/>
      <protection/>
    </xf>
    <xf numFmtId="0" fontId="19" fillId="0" borderId="9" xfId="0" applyFon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9" xfId="0" applyNumberFormat="1" applyFont="1" applyFill="1" applyBorder="1" applyAlignment="1" applyProtection="1">
      <alignment horizontal="left" vertical="center" wrapText="1"/>
      <protection/>
    </xf>
    <xf numFmtId="49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4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19" fillId="0" borderId="9" xfId="0" applyNumberFormat="1" applyFont="1" applyFill="1" applyBorder="1" applyAlignment="1" applyProtection="1">
      <alignment horizontal="left" vertical="center" wrapText="1"/>
      <protection/>
    </xf>
    <xf numFmtId="49" fontId="19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4" fontId="2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51"/>
    </row>
    <row r="2" ht="84" customHeight="1">
      <c r="B2" s="252" t="s">
        <v>0</v>
      </c>
    </row>
    <row r="3" ht="159" customHeight="1">
      <c r="B3" s="252" t="s">
        <v>1</v>
      </c>
    </row>
    <row r="4" ht="102" customHeight="1">
      <c r="B4" s="253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6" t="s">
        <v>220</v>
      </c>
    </row>
    <row r="2" spans="1:8" ht="17.25" customHeight="1">
      <c r="A2" s="127" t="s">
        <v>221</v>
      </c>
      <c r="B2" s="128"/>
      <c r="C2" s="128"/>
      <c r="D2" s="128"/>
      <c r="E2" s="128"/>
      <c r="F2" s="128"/>
      <c r="G2" s="128"/>
      <c r="H2" s="128"/>
    </row>
    <row r="3" spans="1:8" ht="12.75" customHeight="1">
      <c r="A3" s="129" t="s">
        <v>5</v>
      </c>
      <c r="B3" s="129"/>
      <c r="C3" s="84"/>
      <c r="D3" s="84"/>
      <c r="E3" s="84"/>
      <c r="F3" s="84"/>
      <c r="G3" s="84"/>
      <c r="H3" s="126" t="s">
        <v>6</v>
      </c>
    </row>
    <row r="4" spans="1:8" ht="14.25" customHeight="1">
      <c r="A4" s="76" t="s">
        <v>64</v>
      </c>
      <c r="B4" s="76" t="s">
        <v>222</v>
      </c>
      <c r="C4" s="130" t="s">
        <v>223</v>
      </c>
      <c r="D4" s="131"/>
      <c r="E4" s="130"/>
      <c r="F4" s="130"/>
      <c r="G4" s="130"/>
      <c r="H4" s="130"/>
    </row>
    <row r="5" spans="1:8" ht="13.5" customHeight="1">
      <c r="A5" s="76"/>
      <c r="B5" s="76"/>
      <c r="C5" s="132" t="s">
        <v>57</v>
      </c>
      <c r="D5" s="133" t="s">
        <v>224</v>
      </c>
      <c r="E5" s="134" t="s">
        <v>225</v>
      </c>
      <c r="F5" s="134"/>
      <c r="G5" s="134"/>
      <c r="H5" s="76" t="s">
        <v>176</v>
      </c>
    </row>
    <row r="6" spans="1:8" ht="25.5" customHeight="1">
      <c r="A6" s="77"/>
      <c r="B6" s="77"/>
      <c r="C6" s="135"/>
      <c r="D6" s="133"/>
      <c r="E6" s="136" t="s">
        <v>148</v>
      </c>
      <c r="F6" s="136" t="s">
        <v>226</v>
      </c>
      <c r="G6" s="136" t="s">
        <v>227</v>
      </c>
      <c r="H6" s="77"/>
    </row>
    <row r="7" spans="1:9" ht="19.5" customHeight="1">
      <c r="A7" s="80"/>
      <c r="B7" s="80" t="s">
        <v>57</v>
      </c>
      <c r="C7" s="81">
        <v>11.9</v>
      </c>
      <c r="D7" s="137">
        <v>0</v>
      </c>
      <c r="E7" s="81">
        <v>11.7</v>
      </c>
      <c r="F7" s="82">
        <v>11.7</v>
      </c>
      <c r="G7" s="81">
        <v>0</v>
      </c>
      <c r="H7" s="125">
        <v>0.2</v>
      </c>
      <c r="I7" s="84"/>
    </row>
    <row r="8" spans="1:8" ht="19.5" customHeight="1">
      <c r="A8" s="80" t="s">
        <v>66</v>
      </c>
      <c r="B8" s="80" t="s">
        <v>0</v>
      </c>
      <c r="C8" s="81">
        <v>11.9</v>
      </c>
      <c r="D8" s="137">
        <v>0</v>
      </c>
      <c r="E8" s="81">
        <v>11.7</v>
      </c>
      <c r="F8" s="82">
        <v>11.7</v>
      </c>
      <c r="G8" s="81">
        <v>0</v>
      </c>
      <c r="H8" s="125">
        <v>0.2</v>
      </c>
    </row>
    <row r="9" spans="1:8" ht="12.75" customHeight="1">
      <c r="A9" s="84"/>
      <c r="B9" s="84"/>
      <c r="C9" s="84"/>
      <c r="D9" s="84"/>
      <c r="E9" s="84"/>
      <c r="F9" s="84"/>
      <c r="G9" s="84"/>
      <c r="H9" s="84"/>
    </row>
    <row r="10" spans="2:8" ht="12.75" customHeight="1">
      <c r="B10" s="84"/>
      <c r="C10" s="84"/>
      <c r="D10" s="84"/>
      <c r="E10" s="84"/>
      <c r="F10" s="84"/>
      <c r="G10" s="84"/>
      <c r="H10" s="84"/>
    </row>
    <row r="11" spans="2:8" ht="12.75" customHeight="1">
      <c r="B11" s="84"/>
      <c r="C11" s="84"/>
      <c r="D11" s="84"/>
      <c r="E11" s="84"/>
      <c r="F11" s="84"/>
      <c r="G11" s="84"/>
      <c r="H11" s="84"/>
    </row>
    <row r="12" spans="2:7" ht="12.75" customHeight="1">
      <c r="B12" s="84"/>
      <c r="G12" s="84"/>
    </row>
    <row r="13" spans="2:7" ht="12.75" customHeight="1">
      <c r="B13" s="84"/>
      <c r="G13" s="84"/>
    </row>
    <row r="14" spans="2:7" ht="12.75" customHeight="1">
      <c r="B14" s="84"/>
      <c r="D14" s="84"/>
      <c r="F14" s="84"/>
      <c r="G14" s="84"/>
    </row>
    <row r="15" spans="2:7" ht="12.75" customHeight="1">
      <c r="B15" s="84"/>
      <c r="G15" s="84"/>
    </row>
    <row r="16" spans="2:7" ht="12.75" customHeight="1">
      <c r="B16" s="84"/>
      <c r="F16" s="84"/>
      <c r="G16" s="84"/>
    </row>
    <row r="17" spans="2:6" ht="12.75" customHeight="1">
      <c r="B17" s="84"/>
      <c r="F17" s="84"/>
    </row>
    <row r="18" ht="12.75" customHeight="1">
      <c r="B18" s="84"/>
    </row>
    <row r="19" spans="2:5" ht="12.75" customHeight="1">
      <c r="B19" s="84"/>
      <c r="C19" s="84"/>
      <c r="E19" s="84"/>
    </row>
    <row r="20" spans="3:6" ht="12.75" customHeight="1">
      <c r="C20" s="84"/>
      <c r="F20" s="84"/>
    </row>
    <row r="21" spans="3:4" ht="12.75" customHeight="1">
      <c r="C21" s="84"/>
      <c r="D21" s="84"/>
    </row>
    <row r="22" ht="12.75" customHeight="1">
      <c r="D22" s="8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5" t="s">
        <v>228</v>
      </c>
    </row>
    <row r="2" spans="1:7" ht="21" customHeight="1">
      <c r="A2" s="116" t="s">
        <v>229</v>
      </c>
      <c r="B2" s="116"/>
      <c r="C2" s="116"/>
      <c r="D2" s="116"/>
      <c r="E2" s="116"/>
      <c r="F2" s="116"/>
      <c r="G2" s="116"/>
    </row>
    <row r="3" spans="1:7" ht="12.75" customHeight="1">
      <c r="A3" s="138" t="s">
        <v>5</v>
      </c>
      <c r="C3" s="118"/>
      <c r="D3" s="118"/>
      <c r="E3" s="118"/>
      <c r="G3" s="85" t="s">
        <v>6</v>
      </c>
    </row>
    <row r="4" spans="1:7" ht="29.25" customHeight="1">
      <c r="A4" s="119" t="s">
        <v>63</v>
      </c>
      <c r="B4" s="120" t="s">
        <v>64</v>
      </c>
      <c r="C4" s="139" t="s">
        <v>65</v>
      </c>
      <c r="D4" s="122" t="s">
        <v>213</v>
      </c>
      <c r="E4" s="122" t="s">
        <v>57</v>
      </c>
      <c r="F4" s="77" t="s">
        <v>92</v>
      </c>
      <c r="G4" s="77" t="s">
        <v>93</v>
      </c>
    </row>
    <row r="5" spans="1:7" ht="19.5" customHeight="1">
      <c r="A5" s="79"/>
      <c r="B5" s="123"/>
      <c r="C5" s="124"/>
      <c r="D5" s="80"/>
      <c r="E5" s="81"/>
      <c r="F5" s="125"/>
      <c r="G5" s="125"/>
    </row>
    <row r="6" spans="1:7" ht="9.75" customHeight="1">
      <c r="A6" s="84"/>
      <c r="B6" s="84"/>
      <c r="C6" s="84"/>
      <c r="D6" s="84"/>
      <c r="E6" s="84"/>
      <c r="G6" s="84"/>
    </row>
    <row r="7" spans="2:7" ht="9.75" customHeight="1">
      <c r="B7" s="84"/>
      <c r="C7" s="84"/>
      <c r="D7" s="84"/>
      <c r="E7" s="84"/>
      <c r="G7" s="84"/>
    </row>
    <row r="8" spans="2:7" ht="9.75" customHeight="1">
      <c r="B8" s="84"/>
      <c r="C8" s="84"/>
      <c r="D8" s="84"/>
      <c r="E8" s="84"/>
      <c r="F8" s="84"/>
      <c r="G8" s="84"/>
    </row>
    <row r="9" spans="2:6" ht="9.75" customHeight="1">
      <c r="B9" s="84"/>
      <c r="C9" s="84"/>
      <c r="D9" s="84"/>
      <c r="E9" s="84"/>
      <c r="F9" s="84"/>
    </row>
    <row r="10" spans="2:6" ht="9.75" customHeight="1">
      <c r="B10" s="84"/>
      <c r="C10" s="84"/>
      <c r="D10" s="84"/>
      <c r="E10" s="84"/>
      <c r="F10" s="84"/>
    </row>
    <row r="11" spans="3:6" ht="11.25">
      <c r="C11" s="84"/>
      <c r="D11" s="84"/>
      <c r="E11" s="84"/>
      <c r="F11" s="84"/>
    </row>
    <row r="12" spans="3:6" ht="11.25">
      <c r="C12" s="84"/>
      <c r="E12" s="84"/>
      <c r="F12" s="84"/>
    </row>
    <row r="13" spans="3:5" ht="11.25">
      <c r="C13" s="84"/>
      <c r="E13" s="84"/>
    </row>
    <row r="14" spans="3:5" ht="11.25">
      <c r="C14" s="84"/>
      <c r="D14" s="84"/>
      <c r="E14" s="84"/>
    </row>
    <row r="15" spans="3:5" ht="11.25">
      <c r="C15" s="84"/>
      <c r="D15" s="84"/>
      <c r="E15" s="84"/>
    </row>
    <row r="16" spans="3:5" ht="11.25">
      <c r="C16" s="84"/>
      <c r="D16" s="84"/>
      <c r="E16" s="84"/>
    </row>
    <row r="17" spans="3:5" ht="11.25">
      <c r="C17" s="84"/>
      <c r="D17" s="84"/>
      <c r="E17" s="84"/>
    </row>
    <row r="18" spans="3:5" ht="11.25">
      <c r="C18" s="84"/>
      <c r="D18" s="84"/>
      <c r="E18" s="84"/>
    </row>
    <row r="19" spans="3:5" ht="11.25">
      <c r="C19" s="84"/>
      <c r="D19" s="84"/>
      <c r="E19" s="84"/>
    </row>
    <row r="20" spans="3:5" ht="11.25">
      <c r="C20" s="84"/>
      <c r="D20" s="84"/>
      <c r="E20" s="84"/>
    </row>
    <row r="21" spans="3:4" ht="11.25">
      <c r="C21" s="84"/>
      <c r="D21" s="84"/>
    </row>
    <row r="22" spans="3:4" ht="11.25">
      <c r="C22" s="84"/>
      <c r="D22" s="84"/>
    </row>
    <row r="23" spans="3:4" ht="11.25">
      <c r="C23" s="84"/>
      <c r="D23" s="84"/>
    </row>
    <row r="24" ht="11.25">
      <c r="D24" s="84"/>
    </row>
    <row r="29" ht="11.25">
      <c r="C29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6" t="s">
        <v>230</v>
      </c>
    </row>
    <row r="2" spans="1:8" ht="17.25" customHeight="1">
      <c r="A2" s="127" t="s">
        <v>231</v>
      </c>
      <c r="B2" s="128"/>
      <c r="C2" s="128"/>
      <c r="D2" s="128"/>
      <c r="E2" s="128"/>
      <c r="F2" s="128"/>
      <c r="G2" s="128"/>
      <c r="H2" s="128"/>
    </row>
    <row r="3" spans="1:8" ht="12.75" customHeight="1">
      <c r="A3" s="129" t="s">
        <v>5</v>
      </c>
      <c r="B3" s="129"/>
      <c r="C3" s="84"/>
      <c r="D3" s="84"/>
      <c r="E3" s="84"/>
      <c r="F3" s="84"/>
      <c r="G3" s="84"/>
      <c r="H3" s="126" t="s">
        <v>6</v>
      </c>
    </row>
    <row r="4" spans="1:8" ht="14.25" customHeight="1">
      <c r="A4" s="76" t="s">
        <v>64</v>
      </c>
      <c r="B4" s="76" t="s">
        <v>222</v>
      </c>
      <c r="C4" s="130" t="s">
        <v>232</v>
      </c>
      <c r="D4" s="131"/>
      <c r="E4" s="130"/>
      <c r="F4" s="130"/>
      <c r="G4" s="130"/>
      <c r="H4" s="130"/>
    </row>
    <row r="5" spans="1:8" ht="13.5" customHeight="1">
      <c r="A5" s="76"/>
      <c r="B5" s="76"/>
      <c r="C5" s="132" t="s">
        <v>57</v>
      </c>
      <c r="D5" s="133" t="s">
        <v>224</v>
      </c>
      <c r="E5" s="134" t="s">
        <v>225</v>
      </c>
      <c r="F5" s="134"/>
      <c r="G5" s="134"/>
      <c r="H5" s="76" t="s">
        <v>176</v>
      </c>
    </row>
    <row r="6" spans="1:8" ht="25.5" customHeight="1">
      <c r="A6" s="77"/>
      <c r="B6" s="77"/>
      <c r="C6" s="135"/>
      <c r="D6" s="133"/>
      <c r="E6" s="136" t="s">
        <v>148</v>
      </c>
      <c r="F6" s="136" t="s">
        <v>226</v>
      </c>
      <c r="G6" s="136" t="s">
        <v>227</v>
      </c>
      <c r="H6" s="77"/>
    </row>
    <row r="7" spans="1:9" ht="19.5" customHeight="1">
      <c r="A7" s="80"/>
      <c r="B7" s="80"/>
      <c r="C7" s="81"/>
      <c r="D7" s="137"/>
      <c r="E7" s="81"/>
      <c r="F7" s="82"/>
      <c r="G7" s="81"/>
      <c r="H7" s="125"/>
      <c r="I7" s="84"/>
    </row>
    <row r="8" spans="1:8" ht="12.75" customHeight="1">
      <c r="A8" s="84"/>
      <c r="B8" s="84"/>
      <c r="C8" s="84"/>
      <c r="D8" s="84"/>
      <c r="E8" s="84"/>
      <c r="F8" s="84"/>
      <c r="G8" s="84"/>
      <c r="H8" s="84"/>
    </row>
    <row r="9" spans="1:8" ht="12.75" customHeight="1">
      <c r="A9" s="84"/>
      <c r="B9" s="84"/>
      <c r="C9" s="84"/>
      <c r="D9" s="84"/>
      <c r="E9" s="84"/>
      <c r="F9" s="84"/>
      <c r="G9" s="84"/>
      <c r="H9" s="84"/>
    </row>
    <row r="10" spans="1:8" ht="12.75" customHeight="1">
      <c r="A10" s="84"/>
      <c r="B10" s="84"/>
      <c r="C10" s="84"/>
      <c r="D10" s="84"/>
      <c r="E10" s="84"/>
      <c r="F10" s="84"/>
      <c r="G10" s="84"/>
      <c r="H10" s="84"/>
    </row>
    <row r="11" spans="1:7" ht="12.75" customHeight="1">
      <c r="A11" s="84"/>
      <c r="B11" s="84"/>
      <c r="C11" s="84"/>
      <c r="D11" s="84"/>
      <c r="E11" s="84"/>
      <c r="F11" s="84"/>
      <c r="G11" s="84"/>
    </row>
    <row r="12" spans="2:7" ht="12.75" customHeight="1">
      <c r="B12" s="84"/>
      <c r="C12" s="84"/>
      <c r="D12" s="84"/>
      <c r="E12" s="84"/>
      <c r="F12" s="84"/>
      <c r="G12" s="84"/>
    </row>
    <row r="13" spans="2:7" ht="12.75" customHeight="1">
      <c r="B13" s="84"/>
      <c r="C13" s="84"/>
      <c r="D13" s="84"/>
      <c r="E13" s="84"/>
      <c r="F13" s="84"/>
      <c r="G13" s="84"/>
    </row>
    <row r="14" spans="2:6" ht="12.75" customHeight="1">
      <c r="B14" s="84"/>
      <c r="D14" s="84"/>
      <c r="E14" s="84"/>
      <c r="F14" s="84"/>
    </row>
    <row r="15" spans="2:6" ht="12.75" customHeight="1">
      <c r="B15" s="84"/>
      <c r="F15" s="84"/>
    </row>
    <row r="16" spans="2:6" ht="12.75" customHeight="1">
      <c r="B16" s="84"/>
      <c r="E16" s="84"/>
      <c r="F16" s="84"/>
    </row>
    <row r="17" spans="2:6" ht="12.75" customHeight="1">
      <c r="B17" s="84"/>
      <c r="C17" s="84"/>
      <c r="E17" s="84"/>
      <c r="F17" s="84"/>
    </row>
    <row r="18" ht="11.25">
      <c r="B18" s="84"/>
    </row>
    <row r="19" spans="2:3" ht="11.25">
      <c r="B19" s="84"/>
      <c r="C19" s="84"/>
    </row>
    <row r="20" ht="11.25">
      <c r="C20" s="8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5" t="s">
        <v>233</v>
      </c>
    </row>
    <row r="2" spans="1:7" ht="21" customHeight="1">
      <c r="A2" s="116" t="s">
        <v>234</v>
      </c>
      <c r="B2" s="116"/>
      <c r="C2" s="116"/>
      <c r="D2" s="116"/>
      <c r="E2" s="116"/>
      <c r="F2" s="116"/>
      <c r="G2" s="116"/>
    </row>
    <row r="3" spans="1:7" ht="12.75" customHeight="1">
      <c r="A3" s="117" t="s">
        <v>5</v>
      </c>
      <c r="C3" s="118"/>
      <c r="D3" s="118"/>
      <c r="E3" s="118"/>
      <c r="G3" s="85" t="s">
        <v>6</v>
      </c>
    </row>
    <row r="4" spans="1:7" ht="30.75" customHeight="1">
      <c r="A4" s="119" t="s">
        <v>63</v>
      </c>
      <c r="B4" s="120" t="s">
        <v>64</v>
      </c>
      <c r="C4" s="121" t="s">
        <v>65</v>
      </c>
      <c r="D4" s="122" t="s">
        <v>213</v>
      </c>
      <c r="E4" s="122" t="s">
        <v>57</v>
      </c>
      <c r="F4" s="77" t="s">
        <v>92</v>
      </c>
      <c r="G4" s="77" t="s">
        <v>93</v>
      </c>
    </row>
    <row r="5" spans="1:7" ht="16.5" customHeight="1">
      <c r="A5" s="79"/>
      <c r="B5" s="123"/>
      <c r="C5" s="124"/>
      <c r="D5" s="80"/>
      <c r="E5" s="81"/>
      <c r="F5" s="125"/>
      <c r="G5" s="125"/>
    </row>
    <row r="6" spans="1:7" ht="12.75" customHeight="1">
      <c r="A6" s="84"/>
      <c r="B6" s="84"/>
      <c r="C6" s="84"/>
      <c r="D6" s="84"/>
      <c r="E6" s="84"/>
      <c r="F6" s="84"/>
      <c r="G6" s="84"/>
    </row>
    <row r="7" spans="1:7" ht="12.75" customHeight="1">
      <c r="A7" s="84"/>
      <c r="B7" s="84"/>
      <c r="C7" s="84"/>
      <c r="D7" s="84"/>
      <c r="E7" s="84"/>
      <c r="F7" s="84"/>
      <c r="G7" s="84"/>
    </row>
    <row r="8" spans="1:7" ht="12.75" customHeight="1">
      <c r="A8" s="84"/>
      <c r="B8" s="84"/>
      <c r="C8" s="84"/>
      <c r="D8" s="84"/>
      <c r="E8" s="84"/>
      <c r="F8" s="84"/>
      <c r="G8" s="84"/>
    </row>
    <row r="9" spans="1:7" ht="12.75" customHeight="1">
      <c r="A9" s="84"/>
      <c r="B9" s="84"/>
      <c r="C9" s="84"/>
      <c r="D9" s="84"/>
      <c r="E9" s="84"/>
      <c r="F9" s="84"/>
      <c r="G9" s="84"/>
    </row>
    <row r="10" spans="1:7" ht="12.75" customHeight="1">
      <c r="A10" s="84"/>
      <c r="B10" s="84"/>
      <c r="C10" s="84"/>
      <c r="D10" s="84"/>
      <c r="E10" s="84"/>
      <c r="F10" s="84"/>
      <c r="G10" s="84"/>
    </row>
    <row r="11" spans="1:6" ht="12.75" customHeight="1">
      <c r="A11" s="84"/>
      <c r="B11" s="84"/>
      <c r="C11" s="84"/>
      <c r="D11" s="84"/>
      <c r="F11" s="84"/>
    </row>
    <row r="12" spans="1:6" ht="12.75" customHeight="1">
      <c r="A12" s="84"/>
      <c r="B12" s="84"/>
      <c r="C12" s="84"/>
      <c r="D12" s="84"/>
      <c r="F12" s="84"/>
    </row>
    <row r="13" spans="1:6" ht="12.75" customHeight="1">
      <c r="A13" s="84"/>
      <c r="B13" s="84"/>
      <c r="C13" s="84"/>
      <c r="D13" s="84"/>
      <c r="E13" s="84"/>
      <c r="F13" s="84"/>
    </row>
    <row r="14" spans="1:6" ht="12.75" customHeight="1">
      <c r="A14" s="84"/>
      <c r="B14" s="84"/>
      <c r="C14" s="84"/>
      <c r="D14" s="84"/>
      <c r="E14" s="84"/>
      <c r="F14" s="84"/>
    </row>
    <row r="15" spans="1:5" ht="12.75" customHeight="1">
      <c r="A15" s="84"/>
      <c r="C15" s="84"/>
      <c r="D15" s="84"/>
      <c r="E15" s="84"/>
    </row>
    <row r="16" spans="1:5" ht="12.75" customHeight="1">
      <c r="A16" s="84"/>
      <c r="B16" s="84"/>
      <c r="C16" s="84"/>
      <c r="D16" s="84"/>
      <c r="E16" s="84"/>
    </row>
    <row r="17" spans="2:5" ht="12.75" customHeight="1">
      <c r="B17" s="84"/>
      <c r="C17" s="84"/>
      <c r="D17" s="84"/>
      <c r="E17" s="84"/>
    </row>
    <row r="18" spans="2:5" ht="12.75" customHeight="1">
      <c r="B18" s="84"/>
      <c r="C18" s="84"/>
      <c r="D18" s="84"/>
      <c r="E18" s="84"/>
    </row>
    <row r="19" spans="2:4" ht="12.75" customHeight="1">
      <c r="B19" s="84"/>
      <c r="C19" s="84"/>
      <c r="D19" s="84"/>
    </row>
    <row r="20" spans="3:4" ht="12.75" customHeight="1">
      <c r="C20" s="84"/>
      <c r="D20" s="84"/>
    </row>
    <row r="21" spans="3:4" ht="12.75" customHeight="1">
      <c r="C21" s="84"/>
      <c r="D21" s="84"/>
    </row>
    <row r="22" ht="12.75" customHeight="1">
      <c r="C22" s="84"/>
    </row>
    <row r="23" ht="12.75" customHeight="1">
      <c r="C23" s="84"/>
    </row>
    <row r="24" ht="12.75" customHeight="1">
      <c r="C24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M1" s="88"/>
      <c r="N1" s="110" t="s">
        <v>235</v>
      </c>
    </row>
    <row r="2" spans="1:13" ht="18.75" customHeight="1">
      <c r="A2" s="89" t="s">
        <v>236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</row>
    <row r="3" spans="1:14" ht="18.75" customHeight="1">
      <c r="A3" s="90" t="s">
        <v>237</v>
      </c>
      <c r="B3" s="91"/>
      <c r="C3" s="91"/>
      <c r="D3" s="91"/>
      <c r="E3" s="91"/>
      <c r="F3" s="91"/>
      <c r="G3" s="91"/>
      <c r="H3" s="91"/>
      <c r="I3" s="91"/>
      <c r="J3" s="88"/>
      <c r="K3" s="88"/>
      <c r="M3" s="88"/>
      <c r="N3" s="111" t="s">
        <v>6</v>
      </c>
    </row>
    <row r="4" spans="1:14" ht="18.75" customHeight="1">
      <c r="A4" s="92" t="s">
        <v>213</v>
      </c>
      <c r="B4" s="92" t="s">
        <v>238</v>
      </c>
      <c r="C4" s="93" t="s">
        <v>239</v>
      </c>
      <c r="D4" s="93" t="s">
        <v>240</v>
      </c>
      <c r="E4" s="94" t="s">
        <v>241</v>
      </c>
      <c r="F4" s="95"/>
      <c r="G4" s="95"/>
      <c r="H4" s="95"/>
      <c r="I4" s="95"/>
      <c r="J4" s="95"/>
      <c r="K4" s="95"/>
      <c r="L4" s="112"/>
      <c r="M4" s="112"/>
      <c r="N4" s="112"/>
    </row>
    <row r="5" spans="1:14" ht="18.75" customHeight="1">
      <c r="A5" s="92"/>
      <c r="B5" s="92"/>
      <c r="C5" s="93"/>
      <c r="D5" s="96"/>
      <c r="E5" s="97" t="s">
        <v>57</v>
      </c>
      <c r="F5" s="97" t="s">
        <v>242</v>
      </c>
      <c r="G5" s="97" t="s">
        <v>243</v>
      </c>
      <c r="H5" s="98" t="s">
        <v>244</v>
      </c>
      <c r="I5" s="98" t="s">
        <v>245</v>
      </c>
      <c r="J5" s="98" t="s">
        <v>246</v>
      </c>
      <c r="K5" s="113" t="s">
        <v>247</v>
      </c>
      <c r="L5" s="113" t="s">
        <v>248</v>
      </c>
      <c r="M5" s="113" t="s">
        <v>249</v>
      </c>
      <c r="N5" s="113" t="s">
        <v>250</v>
      </c>
    </row>
    <row r="6" spans="1:14" ht="33" customHeight="1">
      <c r="A6" s="99"/>
      <c r="B6" s="99"/>
      <c r="C6" s="100"/>
      <c r="D6" s="101"/>
      <c r="E6" s="102"/>
      <c r="F6" s="102"/>
      <c r="G6" s="102"/>
      <c r="H6" s="101"/>
      <c r="I6" s="101"/>
      <c r="J6" s="101"/>
      <c r="K6" s="114"/>
      <c r="L6" s="114"/>
      <c r="M6" s="114"/>
      <c r="N6" s="114"/>
    </row>
    <row r="7" spans="1:15" ht="21" customHeight="1">
      <c r="A7" s="103"/>
      <c r="B7" s="104"/>
      <c r="C7" s="105"/>
      <c r="D7" s="106"/>
      <c r="E7" s="107"/>
      <c r="F7" s="107"/>
      <c r="G7" s="107"/>
      <c r="H7" s="108"/>
      <c r="I7" s="115"/>
      <c r="J7" s="107"/>
      <c r="K7" s="107"/>
      <c r="L7" s="107"/>
      <c r="M7" s="107"/>
      <c r="N7" s="108"/>
      <c r="O7" s="84"/>
    </row>
    <row r="8" spans="1:15" ht="18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O8" s="84"/>
    </row>
    <row r="9" spans="1:15" ht="18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O9" s="84"/>
    </row>
    <row r="10" spans="1:15" ht="18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O10" s="84"/>
    </row>
    <row r="11" spans="1:15" ht="18.75" customHeight="1">
      <c r="A11" s="109"/>
      <c r="B11" s="109"/>
      <c r="C11" s="109"/>
      <c r="D11" s="109"/>
      <c r="E11" s="88"/>
      <c r="F11" s="109"/>
      <c r="G11" s="109"/>
      <c r="H11" s="109"/>
      <c r="I11" s="109"/>
      <c r="J11" s="109"/>
      <c r="K11" s="109"/>
      <c r="L11" s="109"/>
      <c r="M11" s="109"/>
      <c r="O11" s="84"/>
    </row>
    <row r="12" spans="1:15" ht="18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84"/>
      <c r="O12" s="84"/>
    </row>
    <row r="13" spans="1:14" ht="18.75" customHeight="1">
      <c r="A13" s="88"/>
      <c r="B13" s="109"/>
      <c r="C13" s="88"/>
      <c r="D13" s="109"/>
      <c r="E13" s="88"/>
      <c r="F13" s="109"/>
      <c r="G13" s="88"/>
      <c r="H13" s="109"/>
      <c r="I13" s="109"/>
      <c r="J13" s="109"/>
      <c r="K13" s="109"/>
      <c r="L13" s="109"/>
      <c r="M13" s="88"/>
      <c r="N13" s="84"/>
    </row>
    <row r="14" spans="1:14" ht="18.75" customHeight="1">
      <c r="A14" s="88"/>
      <c r="B14" s="109"/>
      <c r="C14" s="88"/>
      <c r="D14" s="88"/>
      <c r="E14" s="88"/>
      <c r="F14" s="88"/>
      <c r="G14" s="88"/>
      <c r="H14" s="109"/>
      <c r="I14" s="109"/>
      <c r="J14" s="109"/>
      <c r="K14" s="88"/>
      <c r="L14" s="109"/>
      <c r="M14" s="88"/>
      <c r="N14" s="84"/>
    </row>
    <row r="15" spans="1:14" ht="18.75" customHeight="1">
      <c r="A15" s="88"/>
      <c r="B15" s="88"/>
      <c r="C15" s="109"/>
      <c r="D15" s="109"/>
      <c r="E15" s="88"/>
      <c r="F15" s="88"/>
      <c r="G15" s="88"/>
      <c r="H15" s="88"/>
      <c r="I15" s="109"/>
      <c r="J15" s="109"/>
      <c r="K15" s="109"/>
      <c r="L15" s="109"/>
      <c r="M15" s="88"/>
      <c r="N15" s="84"/>
    </row>
    <row r="16" spans="1:14" ht="18.75" customHeight="1">
      <c r="A16" s="88"/>
      <c r="B16" s="88"/>
      <c r="C16" s="88"/>
      <c r="D16" s="88"/>
      <c r="E16" s="88"/>
      <c r="F16" s="88"/>
      <c r="G16" s="88"/>
      <c r="H16" s="88"/>
      <c r="I16" s="109"/>
      <c r="J16" s="88"/>
      <c r="K16" s="109"/>
      <c r="L16" s="88"/>
      <c r="M16" s="109"/>
      <c r="N16" s="84"/>
    </row>
    <row r="17" spans="1:13" ht="18.75" customHeight="1">
      <c r="A17" s="88"/>
      <c r="B17" s="88"/>
      <c r="C17" s="88"/>
      <c r="D17" s="88"/>
      <c r="E17" s="88"/>
      <c r="F17" s="88"/>
      <c r="G17" s="88"/>
      <c r="H17" s="88"/>
      <c r="I17" s="88"/>
      <c r="J17" s="109"/>
      <c r="K17" s="88"/>
      <c r="L17" s="88"/>
      <c r="M17" s="109"/>
    </row>
    <row r="18" ht="12.75" customHeight="1">
      <c r="L18" s="84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M13" sqref="M13"/>
    </sheetView>
  </sheetViews>
  <sheetFormatPr defaultColWidth="9.16015625" defaultRowHeight="11.25"/>
  <cols>
    <col min="1" max="1" width="11.33203125" style="0" customWidth="1"/>
    <col min="2" max="2" width="10.66015625" style="0" customWidth="1"/>
    <col min="3" max="3" width="11.5" style="0" customWidth="1"/>
    <col min="4" max="4" width="10.16015625" style="0" customWidth="1"/>
    <col min="5" max="5" width="9.16015625" style="0" customWidth="1"/>
    <col min="6" max="6" width="9.66015625" style="0" customWidth="1"/>
    <col min="7" max="7" width="9.33203125" style="0" customWidth="1"/>
    <col min="8" max="12" width="14.5" style="0" customWidth="1"/>
    <col min="13" max="13" width="11.83203125" style="0" customWidth="1"/>
  </cols>
  <sheetData>
    <row r="1" ht="12.75" customHeight="1">
      <c r="M1" s="85" t="s">
        <v>251</v>
      </c>
    </row>
    <row r="2" spans="1:13" ht="25.5" customHeight="1">
      <c r="A2" s="73" t="s">
        <v>252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.75" customHeight="1">
      <c r="A3" s="74" t="s">
        <v>237</v>
      </c>
      <c r="M3" s="85" t="s">
        <v>253</v>
      </c>
    </row>
    <row r="4" spans="1:13" ht="12.75" customHeight="1">
      <c r="A4" s="75" t="s">
        <v>254</v>
      </c>
      <c r="B4" s="76" t="s">
        <v>222</v>
      </c>
      <c r="C4" s="76" t="s">
        <v>213</v>
      </c>
      <c r="D4" s="76" t="s">
        <v>255</v>
      </c>
      <c r="E4" s="76" t="s">
        <v>240</v>
      </c>
      <c r="F4" s="76" t="s">
        <v>256</v>
      </c>
      <c r="G4" s="76" t="s">
        <v>241</v>
      </c>
      <c r="H4" s="76"/>
      <c r="I4" s="76"/>
      <c r="J4" s="76"/>
      <c r="K4" s="76"/>
      <c r="L4" s="76"/>
      <c r="M4" s="76"/>
    </row>
    <row r="5" spans="1:13" ht="23.25" customHeight="1">
      <c r="A5" s="76"/>
      <c r="B5" s="76"/>
      <c r="C5" s="77"/>
      <c r="D5" s="77"/>
      <c r="E5" s="76"/>
      <c r="F5" s="77"/>
      <c r="G5" s="78" t="s">
        <v>57</v>
      </c>
      <c r="H5" s="78" t="s">
        <v>257</v>
      </c>
      <c r="I5" s="86" t="s">
        <v>243</v>
      </c>
      <c r="J5" s="86" t="s">
        <v>258</v>
      </c>
      <c r="K5" s="86" t="s">
        <v>245</v>
      </c>
      <c r="L5" s="86" t="s">
        <v>246</v>
      </c>
      <c r="M5" s="86" t="s">
        <v>250</v>
      </c>
    </row>
    <row r="6" spans="1:14" ht="17.25" customHeight="1">
      <c r="A6" s="79"/>
      <c r="B6" s="79"/>
      <c r="C6" s="79"/>
      <c r="D6" s="79"/>
      <c r="E6" s="80"/>
      <c r="F6" s="81"/>
      <c r="G6" s="82"/>
      <c r="H6" s="83"/>
      <c r="I6" s="83"/>
      <c r="J6" s="83"/>
      <c r="K6" s="83"/>
      <c r="L6" s="83"/>
      <c r="M6" s="81"/>
      <c r="N6" s="84"/>
    </row>
    <row r="7" spans="1:14" ht="12.75" customHeight="1">
      <c r="A7" s="84"/>
      <c r="B7" s="84"/>
      <c r="C7" s="84"/>
      <c r="D7" s="84"/>
      <c r="E7" s="84"/>
      <c r="F7" s="84"/>
      <c r="G7" s="84"/>
      <c r="H7" s="84"/>
      <c r="J7" s="87"/>
      <c r="K7" s="84"/>
      <c r="L7" s="84"/>
      <c r="M7" s="84"/>
      <c r="N7" s="84"/>
    </row>
    <row r="8" spans="1:14" ht="12.75" customHeight="1">
      <c r="A8" s="84"/>
      <c r="B8" s="84"/>
      <c r="C8" s="84"/>
      <c r="D8" s="84"/>
      <c r="E8" s="84"/>
      <c r="F8" s="84"/>
      <c r="G8" s="84"/>
      <c r="H8" s="84"/>
      <c r="J8" s="84"/>
      <c r="K8" s="84"/>
      <c r="L8" s="84"/>
      <c r="M8" s="84"/>
      <c r="N8" s="84"/>
    </row>
    <row r="9" spans="2:14" ht="12.75" customHeight="1">
      <c r="B9" s="84"/>
      <c r="C9" s="84"/>
      <c r="D9" s="84"/>
      <c r="G9" s="84"/>
      <c r="H9" s="84"/>
      <c r="J9" s="84"/>
      <c r="K9" s="84"/>
      <c r="L9" s="84"/>
      <c r="M9" s="84"/>
      <c r="N9" s="84"/>
    </row>
    <row r="10" spans="2:11" ht="12.75" customHeight="1">
      <c r="B10" s="84"/>
      <c r="C10" s="84"/>
      <c r="D10" s="84"/>
      <c r="G10" s="84"/>
      <c r="H10" s="84"/>
      <c r="J10" s="84"/>
      <c r="K10" s="84"/>
    </row>
    <row r="11" spans="2:12" ht="12.75" customHeight="1">
      <c r="B11" s="84"/>
      <c r="C11" s="84"/>
      <c r="D11" s="84"/>
      <c r="E11" s="84"/>
      <c r="F11" s="84"/>
      <c r="G11" s="84"/>
      <c r="I11" s="84"/>
      <c r="J11" s="84"/>
      <c r="L11" s="84"/>
    </row>
    <row r="12" spans="2:10" ht="12.75" customHeight="1">
      <c r="B12" s="84"/>
      <c r="C12" s="84"/>
      <c r="D12" s="84"/>
      <c r="E12" s="84"/>
      <c r="F12" s="84"/>
      <c r="G12" s="84"/>
      <c r="H12" s="84"/>
      <c r="J12" s="84"/>
    </row>
    <row r="13" spans="3:8" ht="12.75" customHeight="1">
      <c r="C13" s="84"/>
      <c r="E13" s="84"/>
      <c r="F13" s="84"/>
      <c r="G13" s="84"/>
      <c r="H13" s="84"/>
    </row>
    <row r="14" spans="3:11" ht="12.75" customHeight="1">
      <c r="C14" s="84"/>
      <c r="G14" s="84"/>
      <c r="H14" s="84"/>
      <c r="I14" s="84"/>
      <c r="K14" s="84"/>
    </row>
    <row r="15" spans="3:7" ht="12.75" customHeight="1">
      <c r="C15" s="84"/>
      <c r="D15" s="84"/>
      <c r="G15" s="84"/>
    </row>
    <row r="16" spans="3:8" ht="12.75" customHeight="1">
      <c r="C16" s="84"/>
      <c r="D16" s="84"/>
      <c r="E16" s="84"/>
      <c r="F16" s="84"/>
      <c r="G16" s="84"/>
      <c r="H16" s="84"/>
    </row>
    <row r="17" spans="4:8" ht="12.75" customHeight="1">
      <c r="D17" s="84"/>
      <c r="G17" s="84"/>
      <c r="H17" s="84"/>
    </row>
    <row r="18" ht="12.75" customHeight="1">
      <c r="D18" s="84"/>
    </row>
    <row r="19" spans="4:5" ht="12.75" customHeight="1">
      <c r="D19" s="84"/>
      <c r="E19" s="84"/>
    </row>
    <row r="20" ht="12.75" customHeight="1"/>
    <row r="21" ht="12.75" customHeight="1"/>
  </sheetData>
  <sheetProtection/>
  <mergeCells count="8">
    <mergeCell ref="A2:M2"/>
    <mergeCell ref="G4:M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A25" sqref="A25:IV25"/>
    </sheetView>
  </sheetViews>
  <sheetFormatPr defaultColWidth="12" defaultRowHeight="11.25"/>
  <cols>
    <col min="1" max="1" width="12" style="50" customWidth="1"/>
    <col min="2" max="2" width="10" style="51" customWidth="1"/>
    <col min="3" max="3" width="14" style="51" customWidth="1"/>
    <col min="4" max="4" width="36.16015625" style="51" customWidth="1"/>
    <col min="5" max="7" width="14.5" style="51" customWidth="1"/>
    <col min="8" max="16384" width="12" style="51" customWidth="1"/>
  </cols>
  <sheetData>
    <row r="1" spans="1:7" ht="21" customHeight="1">
      <c r="A1" s="52" t="s">
        <v>259</v>
      </c>
      <c r="B1" s="52"/>
      <c r="C1" s="52"/>
      <c r="D1" s="52"/>
      <c r="E1" s="52"/>
      <c r="F1" s="52"/>
      <c r="G1" s="52"/>
    </row>
    <row r="2" spans="1:7" ht="20.25">
      <c r="A2" s="53" t="s">
        <v>260</v>
      </c>
      <c r="B2" s="54"/>
      <c r="C2" s="54"/>
      <c r="D2" s="54"/>
      <c r="E2" s="54"/>
      <c r="F2" s="54"/>
      <c r="G2" s="54"/>
    </row>
    <row r="3" spans="1:7" ht="24.75" customHeight="1">
      <c r="A3" s="55" t="s">
        <v>261</v>
      </c>
      <c r="B3" s="55"/>
      <c r="C3" s="55"/>
      <c r="D3" s="56" t="s">
        <v>262</v>
      </c>
      <c r="E3" s="56"/>
      <c r="F3" s="56"/>
      <c r="G3" s="56"/>
    </row>
    <row r="4" spans="1:7" ht="19.5" customHeight="1">
      <c r="A4" s="55" t="s">
        <v>263</v>
      </c>
      <c r="B4" s="56" t="s">
        <v>264</v>
      </c>
      <c r="C4" s="56"/>
      <c r="D4" s="56" t="s">
        <v>265</v>
      </c>
      <c r="E4" s="56" t="s">
        <v>266</v>
      </c>
      <c r="F4" s="56"/>
      <c r="G4" s="56"/>
    </row>
    <row r="5" spans="1:7" ht="19.5" customHeight="1">
      <c r="A5" s="55"/>
      <c r="B5" s="56"/>
      <c r="C5" s="56"/>
      <c r="D5" s="56"/>
      <c r="E5" s="56" t="s">
        <v>267</v>
      </c>
      <c r="F5" s="56" t="s">
        <v>268</v>
      </c>
      <c r="G5" s="56" t="s">
        <v>269</v>
      </c>
    </row>
    <row r="6" spans="1:7" ht="19.5" customHeight="1">
      <c r="A6" s="55"/>
      <c r="B6" s="56" t="s">
        <v>267</v>
      </c>
      <c r="C6" s="56"/>
      <c r="D6" s="56"/>
      <c r="E6" s="56">
        <f>E7+E8+E9</f>
        <v>93.53999999999999</v>
      </c>
      <c r="F6" s="56">
        <f>F7+F8+F9</f>
        <v>93.53999999999999</v>
      </c>
      <c r="G6" s="57"/>
    </row>
    <row r="7" spans="1:7" ht="19.5" customHeight="1">
      <c r="A7" s="55"/>
      <c r="B7" s="56" t="s">
        <v>270</v>
      </c>
      <c r="C7" s="56"/>
      <c r="D7" s="57"/>
      <c r="E7" s="56">
        <v>36.66</v>
      </c>
      <c r="F7" s="56">
        <f>E7</f>
        <v>36.66</v>
      </c>
      <c r="G7" s="57"/>
    </row>
    <row r="8" spans="1:7" ht="19.5" customHeight="1">
      <c r="A8" s="55"/>
      <c r="B8" s="56" t="s">
        <v>187</v>
      </c>
      <c r="C8" s="56"/>
      <c r="D8" s="57"/>
      <c r="E8" s="56">
        <v>19.72</v>
      </c>
      <c r="F8" s="56">
        <f>E8</f>
        <v>19.72</v>
      </c>
      <c r="G8" s="57"/>
    </row>
    <row r="9" spans="1:7" ht="19.5" customHeight="1">
      <c r="A9" s="55"/>
      <c r="B9" s="56" t="s">
        <v>271</v>
      </c>
      <c r="C9" s="56"/>
      <c r="D9" s="57"/>
      <c r="E9" s="56">
        <v>37.16</v>
      </c>
      <c r="F9" s="56">
        <f>E9</f>
        <v>37.16</v>
      </c>
      <c r="G9" s="57"/>
    </row>
    <row r="10" spans="1:7" ht="19.5" customHeight="1">
      <c r="A10" s="55"/>
      <c r="B10" s="56" t="s">
        <v>271</v>
      </c>
      <c r="C10" s="56"/>
      <c r="D10" s="57"/>
      <c r="E10" s="56"/>
      <c r="F10" s="56"/>
      <c r="G10" s="57"/>
    </row>
    <row r="11" spans="1:7" ht="72.75" customHeight="1">
      <c r="A11" s="55" t="s">
        <v>272</v>
      </c>
      <c r="B11" s="5" t="s">
        <v>273</v>
      </c>
      <c r="C11" s="5"/>
      <c r="D11" s="5"/>
      <c r="E11" s="5"/>
      <c r="F11" s="5"/>
      <c r="G11" s="5"/>
    </row>
    <row r="12" spans="1:7" ht="36" customHeight="1">
      <c r="A12" s="55" t="s">
        <v>274</v>
      </c>
      <c r="B12" s="56" t="s">
        <v>275</v>
      </c>
      <c r="C12" s="56" t="s">
        <v>276</v>
      </c>
      <c r="D12" s="56" t="s">
        <v>277</v>
      </c>
      <c r="E12" s="56" t="s">
        <v>278</v>
      </c>
      <c r="F12" s="56"/>
      <c r="G12" s="56"/>
    </row>
    <row r="13" spans="1:7" ht="19.5" customHeight="1">
      <c r="A13" s="55"/>
      <c r="B13" s="58" t="s">
        <v>279</v>
      </c>
      <c r="C13" s="56" t="s">
        <v>280</v>
      </c>
      <c r="D13" s="59" t="s">
        <v>281</v>
      </c>
      <c r="E13" s="60" t="s">
        <v>282</v>
      </c>
      <c r="F13" s="60"/>
      <c r="G13" s="60"/>
    </row>
    <row r="14" spans="1:7" ht="19.5" customHeight="1">
      <c r="A14" s="55"/>
      <c r="B14" s="61"/>
      <c r="C14" s="56"/>
      <c r="D14" s="59" t="s">
        <v>283</v>
      </c>
      <c r="E14" s="59" t="s">
        <v>284</v>
      </c>
      <c r="F14" s="59"/>
      <c r="G14" s="59"/>
    </row>
    <row r="15" spans="1:7" ht="19.5" customHeight="1">
      <c r="A15" s="55"/>
      <c r="B15" s="61"/>
      <c r="C15" s="56"/>
      <c r="D15" s="59" t="s">
        <v>285</v>
      </c>
      <c r="E15" s="62" t="s">
        <v>286</v>
      </c>
      <c r="F15" s="63"/>
      <c r="G15" s="64"/>
    </row>
    <row r="16" spans="1:10" ht="19.5" customHeight="1">
      <c r="A16" s="55"/>
      <c r="B16" s="61"/>
      <c r="C16" s="56"/>
      <c r="D16" s="59"/>
      <c r="E16" s="59"/>
      <c r="F16" s="59"/>
      <c r="G16" s="59"/>
      <c r="J16" s="72"/>
    </row>
    <row r="17" spans="1:7" ht="19.5" customHeight="1">
      <c r="A17" s="55"/>
      <c r="B17" s="61"/>
      <c r="C17" s="56" t="s">
        <v>287</v>
      </c>
      <c r="D17" s="65" t="s">
        <v>288</v>
      </c>
      <c r="E17" s="66" t="s">
        <v>289</v>
      </c>
      <c r="F17" s="66"/>
      <c r="G17" s="66"/>
    </row>
    <row r="18" spans="1:7" ht="19.5" customHeight="1">
      <c r="A18" s="55"/>
      <c r="B18" s="61"/>
      <c r="C18" s="56"/>
      <c r="D18" s="65" t="s">
        <v>290</v>
      </c>
      <c r="E18" s="65" t="s">
        <v>291</v>
      </c>
      <c r="F18" s="65"/>
      <c r="G18" s="65"/>
    </row>
    <row r="19" spans="1:7" ht="19.5" customHeight="1">
      <c r="A19" s="55"/>
      <c r="B19" s="61"/>
      <c r="C19" s="56" t="s">
        <v>292</v>
      </c>
      <c r="D19" s="67" t="s">
        <v>293</v>
      </c>
      <c r="E19" s="57" t="s">
        <v>294</v>
      </c>
      <c r="F19" s="57"/>
      <c r="G19" s="57"/>
    </row>
    <row r="20" spans="1:7" ht="19.5" customHeight="1">
      <c r="A20" s="55"/>
      <c r="B20" s="61"/>
      <c r="C20" s="56"/>
      <c r="D20" s="59"/>
      <c r="E20" s="59"/>
      <c r="F20" s="59"/>
      <c r="G20" s="59"/>
    </row>
    <row r="21" spans="1:7" ht="19.5" customHeight="1">
      <c r="A21" s="55"/>
      <c r="B21" s="61"/>
      <c r="C21" s="58" t="s">
        <v>295</v>
      </c>
      <c r="D21" s="59" t="s">
        <v>296</v>
      </c>
      <c r="E21" s="56" t="s">
        <v>297</v>
      </c>
      <c r="F21" s="56"/>
      <c r="G21" s="56"/>
    </row>
    <row r="22" spans="1:7" ht="31.5" customHeight="1">
      <c r="A22" s="55"/>
      <c r="B22" s="68"/>
      <c r="C22" s="68"/>
      <c r="D22" s="59" t="s">
        <v>298</v>
      </c>
      <c r="E22" s="69" t="s">
        <v>297</v>
      </c>
      <c r="F22" s="70"/>
      <c r="G22" s="71"/>
    </row>
    <row r="23" spans="1:7" ht="45" customHeight="1">
      <c r="A23" s="55"/>
      <c r="B23" s="56" t="s">
        <v>299</v>
      </c>
      <c r="C23" s="56" t="s">
        <v>300</v>
      </c>
      <c r="D23" s="67" t="s">
        <v>301</v>
      </c>
      <c r="E23" s="59" t="s">
        <v>302</v>
      </c>
      <c r="F23" s="59"/>
      <c r="G23" s="59"/>
    </row>
    <row r="24" spans="1:7" ht="36" customHeight="1">
      <c r="A24" s="55"/>
      <c r="B24" s="56"/>
      <c r="C24" s="56"/>
      <c r="D24" s="59" t="s">
        <v>303</v>
      </c>
      <c r="E24" s="59" t="s">
        <v>302</v>
      </c>
      <c r="F24" s="59"/>
      <c r="G24" s="59"/>
    </row>
  </sheetData>
  <sheetProtection/>
  <mergeCells count="35">
    <mergeCell ref="A1:G1"/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4:A10"/>
    <mergeCell ref="A12:A24"/>
    <mergeCell ref="B13:B22"/>
    <mergeCell ref="B23:B24"/>
    <mergeCell ref="C13:C16"/>
    <mergeCell ref="C17:C18"/>
    <mergeCell ref="C19:C20"/>
    <mergeCell ref="C21:C22"/>
    <mergeCell ref="C23:C24"/>
    <mergeCell ref="D4:D5"/>
    <mergeCell ref="B4:C5"/>
  </mergeCells>
  <printOptions/>
  <pageMargins left="0.19652777777777777" right="0.19652777777777777" top="0.2361111111111111" bottom="0.19652777777777777" header="0.19652777777777777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SheetLayoutView="100" workbookViewId="0" topLeftCell="A1">
      <selection activeCell="B44" sqref="A44:IV44"/>
    </sheetView>
  </sheetViews>
  <sheetFormatPr defaultColWidth="12.16015625" defaultRowHeight="11.25"/>
  <cols>
    <col min="1" max="10" width="12.16015625" style="1" customWidth="1"/>
    <col min="11" max="11" width="1.66796875" style="1" customWidth="1"/>
    <col min="12" max="12" width="12.16015625" style="1" hidden="1" customWidth="1"/>
    <col min="13" max="13" width="26.33203125" style="1" customWidth="1"/>
    <col min="14" max="14" width="7" style="1" customWidth="1"/>
    <col min="15" max="15" width="23.66015625" style="1" customWidth="1"/>
    <col min="16" max="16384" width="12.16015625" style="1" customWidth="1"/>
  </cols>
  <sheetData>
    <row r="1" spans="1:15" ht="20.25">
      <c r="A1" s="2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9"/>
      <c r="N1" s="29"/>
      <c r="O1" s="29"/>
    </row>
    <row r="2" spans="1:15" ht="28.5" customHeight="1">
      <c r="A2" s="3" t="s">
        <v>213</v>
      </c>
      <c r="B2" s="3"/>
      <c r="C2" s="4" t="s">
        <v>219</v>
      </c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</row>
    <row r="3" spans="1:15" ht="28.5" customHeight="1">
      <c r="A3" s="3" t="s">
        <v>305</v>
      </c>
      <c r="B3" s="3"/>
      <c r="C3" s="4" t="s">
        <v>262</v>
      </c>
      <c r="D3" s="4"/>
      <c r="E3" s="4"/>
      <c r="F3" s="4"/>
      <c r="G3" s="4"/>
      <c r="H3" s="4"/>
      <c r="I3" s="30" t="s">
        <v>306</v>
      </c>
      <c r="J3" s="31"/>
      <c r="K3" s="32"/>
      <c r="L3" s="4" t="s">
        <v>307</v>
      </c>
      <c r="M3" s="5"/>
      <c r="N3" s="5"/>
      <c r="O3" s="5"/>
    </row>
    <row r="4" spans="1:15" ht="28.5" customHeight="1">
      <c r="A4" s="3"/>
      <c r="B4" s="3"/>
      <c r="C4" s="4"/>
      <c r="D4" s="4"/>
      <c r="E4" s="4"/>
      <c r="F4" s="4"/>
      <c r="G4" s="4"/>
      <c r="H4" s="4"/>
      <c r="I4" s="33"/>
      <c r="J4" s="34"/>
      <c r="K4" s="35"/>
      <c r="L4" s="4"/>
      <c r="M4" s="5"/>
      <c r="N4" s="5"/>
      <c r="O4" s="5"/>
    </row>
    <row r="5" spans="1:15" ht="28.5" customHeight="1">
      <c r="A5" s="3" t="s">
        <v>308</v>
      </c>
      <c r="B5" s="3"/>
      <c r="C5" s="4" t="s">
        <v>309</v>
      </c>
      <c r="D5" s="4"/>
      <c r="E5" s="4"/>
      <c r="F5" s="4"/>
      <c r="G5" s="4"/>
      <c r="H5" s="4"/>
      <c r="I5" s="3" t="s">
        <v>310</v>
      </c>
      <c r="J5" s="3"/>
      <c r="K5" s="3"/>
      <c r="L5" s="4" t="s">
        <v>311</v>
      </c>
      <c r="M5" s="5"/>
      <c r="N5" s="5"/>
      <c r="O5" s="5"/>
    </row>
    <row r="6" spans="1:15" ht="28.5" customHeight="1">
      <c r="A6" s="3" t="s">
        <v>312</v>
      </c>
      <c r="B6" s="3"/>
      <c r="C6" s="5" t="s">
        <v>313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8.5" customHeight="1">
      <c r="A7" s="3" t="s">
        <v>314</v>
      </c>
      <c r="B7" s="3"/>
      <c r="C7" s="5" t="s">
        <v>315</v>
      </c>
      <c r="D7" s="5"/>
      <c r="E7" s="5"/>
      <c r="F7" s="5"/>
      <c r="G7" s="5" t="s">
        <v>316</v>
      </c>
      <c r="H7" s="5"/>
      <c r="I7" s="5"/>
      <c r="J7" s="5"/>
      <c r="K7" s="5"/>
      <c r="L7" s="5"/>
      <c r="M7" s="5" t="s">
        <v>317</v>
      </c>
      <c r="N7" s="5"/>
      <c r="O7" s="5"/>
    </row>
    <row r="8" spans="1:15" ht="28.5" customHeight="1">
      <c r="A8" s="3"/>
      <c r="B8" s="3"/>
      <c r="C8" s="6" t="s">
        <v>318</v>
      </c>
      <c r="D8" s="6"/>
      <c r="E8" s="6"/>
      <c r="F8" s="6"/>
      <c r="G8" s="5" t="s">
        <v>319</v>
      </c>
      <c r="H8" s="5"/>
      <c r="I8" s="5"/>
      <c r="J8" s="5"/>
      <c r="K8" s="5"/>
      <c r="L8" s="5"/>
      <c r="M8" s="5"/>
      <c r="N8" s="5"/>
      <c r="O8" s="5"/>
    </row>
    <row r="9" spans="1:15" ht="28.5" customHeight="1">
      <c r="A9" s="3"/>
      <c r="B9" s="3"/>
      <c r="C9" s="5" t="s">
        <v>320</v>
      </c>
      <c r="D9" s="5"/>
      <c r="E9" s="5"/>
      <c r="F9" s="5"/>
      <c r="G9" s="5" t="s">
        <v>320</v>
      </c>
      <c r="H9" s="5"/>
      <c r="I9" s="5"/>
      <c r="J9" s="5"/>
      <c r="K9" s="5"/>
      <c r="L9" s="5"/>
      <c r="M9" s="5"/>
      <c r="N9" s="5"/>
      <c r="O9" s="5"/>
    </row>
    <row r="10" spans="1:15" ht="28.5" customHeight="1">
      <c r="A10" s="3"/>
      <c r="B10" s="3"/>
      <c r="C10" s="4" t="s">
        <v>321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</row>
    <row r="11" spans="1:15" ht="28.5" customHeight="1">
      <c r="A11" s="7" t="s">
        <v>322</v>
      </c>
      <c r="B11" s="4" t="s">
        <v>57</v>
      </c>
      <c r="C11" s="4"/>
      <c r="D11" s="4" t="s">
        <v>323</v>
      </c>
      <c r="E11" s="4"/>
      <c r="F11" s="4" t="s">
        <v>324</v>
      </c>
      <c r="G11" s="4"/>
      <c r="H11" s="4" t="s">
        <v>325</v>
      </c>
      <c r="I11" s="4"/>
      <c r="J11" s="4"/>
      <c r="K11" s="12" t="s">
        <v>326</v>
      </c>
      <c r="L11" s="19"/>
      <c r="M11" s="36"/>
      <c r="N11" s="37"/>
      <c r="O11" s="5" t="s">
        <v>327</v>
      </c>
    </row>
    <row r="12" spans="1:15" ht="28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23"/>
      <c r="L12" s="25"/>
      <c r="M12" s="38"/>
      <c r="N12" s="39"/>
      <c r="O12" s="5"/>
    </row>
    <row r="13" spans="1:15" ht="28.5" customHeight="1">
      <c r="A13" s="3" t="s">
        <v>328</v>
      </c>
      <c r="B13" s="4" t="s">
        <v>329</v>
      </c>
      <c r="C13" s="4"/>
      <c r="D13" s="4" t="s">
        <v>329</v>
      </c>
      <c r="E13" s="4"/>
      <c r="F13" s="4" t="s">
        <v>330</v>
      </c>
      <c r="G13" s="4"/>
      <c r="H13" s="4"/>
      <c r="I13" s="4"/>
      <c r="J13" s="4"/>
      <c r="K13" s="4"/>
      <c r="L13" s="4"/>
      <c r="M13" s="5"/>
      <c r="N13" s="5"/>
      <c r="O13" s="5"/>
    </row>
    <row r="14" spans="1:15" ht="28.5" customHeight="1">
      <c r="A14" s="3" t="s">
        <v>331</v>
      </c>
      <c r="B14" s="4" t="s">
        <v>332</v>
      </c>
      <c r="C14" s="4"/>
      <c r="D14" s="4"/>
      <c r="E14" s="4"/>
      <c r="F14" s="4"/>
      <c r="G14" s="4"/>
      <c r="H14" s="4"/>
      <c r="I14" s="4"/>
      <c r="J14" s="4" t="s">
        <v>333</v>
      </c>
      <c r="K14" s="4"/>
      <c r="L14" s="4"/>
      <c r="M14" s="5"/>
      <c r="N14" s="5"/>
      <c r="O14" s="5"/>
    </row>
    <row r="15" spans="1:15" ht="63" customHeight="1">
      <c r="A15" s="3"/>
      <c r="B15" s="5"/>
      <c r="C15" s="5"/>
      <c r="D15" s="5"/>
      <c r="E15" s="5"/>
      <c r="F15" s="5"/>
      <c r="G15" s="5"/>
      <c r="H15" s="5"/>
      <c r="I15" s="5"/>
      <c r="J15" s="5" t="s">
        <v>334</v>
      </c>
      <c r="K15" s="5"/>
      <c r="L15" s="5"/>
      <c r="M15" s="5"/>
      <c r="N15" s="5"/>
      <c r="O15" s="5"/>
    </row>
    <row r="16" spans="1:15" ht="25.5" customHeight="1">
      <c r="A16" s="9" t="s">
        <v>335</v>
      </c>
      <c r="B16" s="4" t="s">
        <v>336</v>
      </c>
      <c r="C16" s="4" t="s">
        <v>337</v>
      </c>
      <c r="D16" s="4"/>
      <c r="E16" s="4" t="s">
        <v>338</v>
      </c>
      <c r="F16" s="4"/>
      <c r="G16" s="4" t="s">
        <v>339</v>
      </c>
      <c r="H16" s="4"/>
      <c r="I16" s="4"/>
      <c r="J16" s="4" t="s">
        <v>276</v>
      </c>
      <c r="K16" s="4"/>
      <c r="L16" s="4"/>
      <c r="M16" s="5" t="s">
        <v>277</v>
      </c>
      <c r="N16" s="5" t="s">
        <v>339</v>
      </c>
      <c r="O16" s="5"/>
    </row>
    <row r="17" spans="1:15" ht="48" customHeight="1">
      <c r="A17" s="9"/>
      <c r="B17" s="10" t="s">
        <v>340</v>
      </c>
      <c r="C17" s="4" t="s">
        <v>341</v>
      </c>
      <c r="D17" s="4"/>
      <c r="E17" s="4"/>
      <c r="F17" s="4"/>
      <c r="G17" s="4"/>
      <c r="H17" s="4"/>
      <c r="I17" s="4"/>
      <c r="J17" s="12" t="s">
        <v>280</v>
      </c>
      <c r="K17" s="19"/>
      <c r="L17" s="13"/>
      <c r="M17" s="40" t="s">
        <v>342</v>
      </c>
      <c r="N17" s="40" t="s">
        <v>343</v>
      </c>
      <c r="O17" s="40"/>
    </row>
    <row r="18" spans="1:15" ht="48" customHeight="1">
      <c r="A18" s="9"/>
      <c r="B18" s="11"/>
      <c r="C18" s="4"/>
      <c r="D18" s="4"/>
      <c r="E18" s="4"/>
      <c r="F18" s="4"/>
      <c r="G18" s="4"/>
      <c r="H18" s="4"/>
      <c r="I18" s="4"/>
      <c r="J18" s="20"/>
      <c r="K18" s="22"/>
      <c r="L18" s="21"/>
      <c r="M18" s="40" t="s">
        <v>344</v>
      </c>
      <c r="N18" s="40" t="s">
        <v>345</v>
      </c>
      <c r="O18" s="40"/>
    </row>
    <row r="19" spans="1:15" ht="48" customHeight="1">
      <c r="A19" s="9"/>
      <c r="B19" s="11"/>
      <c r="C19" s="4" t="s">
        <v>346</v>
      </c>
      <c r="D19" s="4"/>
      <c r="E19" s="4"/>
      <c r="F19" s="4"/>
      <c r="G19" s="4"/>
      <c r="H19" s="4"/>
      <c r="I19" s="4"/>
      <c r="J19" s="4" t="s">
        <v>287</v>
      </c>
      <c r="K19" s="4"/>
      <c r="L19" s="4"/>
      <c r="M19" s="40" t="s">
        <v>288</v>
      </c>
      <c r="N19" s="40" t="s">
        <v>289</v>
      </c>
      <c r="O19" s="40"/>
    </row>
    <row r="20" spans="1:15" ht="27" customHeight="1">
      <c r="A20" s="9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0" t="s">
        <v>290</v>
      </c>
      <c r="N20" s="40" t="s">
        <v>291</v>
      </c>
      <c r="O20" s="40"/>
    </row>
    <row r="21" spans="1:15" ht="31.5" customHeight="1">
      <c r="A21" s="9"/>
      <c r="B21" s="11"/>
      <c r="C21" s="12" t="s">
        <v>347</v>
      </c>
      <c r="D21" s="13"/>
      <c r="E21" s="14"/>
      <c r="F21" s="15"/>
      <c r="G21" s="14"/>
      <c r="H21" s="16"/>
      <c r="I21" s="15"/>
      <c r="J21" s="12" t="s">
        <v>292</v>
      </c>
      <c r="K21" s="19"/>
      <c r="L21" s="13"/>
      <c r="M21" s="40" t="s">
        <v>348</v>
      </c>
      <c r="N21" s="40" t="s">
        <v>349</v>
      </c>
      <c r="O21" s="40"/>
    </row>
    <row r="22" spans="1:15" ht="63" customHeight="1">
      <c r="A22" s="9"/>
      <c r="B22" s="11"/>
      <c r="C22" s="4" t="s">
        <v>295</v>
      </c>
      <c r="D22" s="4"/>
      <c r="E22" s="4"/>
      <c r="F22" s="4"/>
      <c r="G22" s="4"/>
      <c r="H22" s="4"/>
      <c r="I22" s="4"/>
      <c r="J22" s="4" t="s">
        <v>295</v>
      </c>
      <c r="K22" s="4"/>
      <c r="L22" s="4"/>
      <c r="M22" s="41" t="s">
        <v>350</v>
      </c>
      <c r="N22" s="42" t="s">
        <v>329</v>
      </c>
      <c r="O22" s="43"/>
    </row>
    <row r="23" spans="1:15" ht="63" customHeight="1">
      <c r="A23" s="9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4"/>
      <c r="N23" s="45"/>
      <c r="O23" s="46"/>
    </row>
    <row r="24" spans="1:15" ht="25.5" customHeight="1">
      <c r="A24" s="9"/>
      <c r="B24" s="4" t="s">
        <v>351</v>
      </c>
      <c r="C24" s="4" t="s">
        <v>352</v>
      </c>
      <c r="D24" s="4"/>
      <c r="E24" s="4"/>
      <c r="F24" s="4"/>
      <c r="G24" s="4"/>
      <c r="H24" s="4"/>
      <c r="I24" s="4"/>
      <c r="J24" s="4" t="s">
        <v>352</v>
      </c>
      <c r="K24" s="4"/>
      <c r="L24" s="4"/>
      <c r="M24" s="40" t="s">
        <v>353</v>
      </c>
      <c r="N24" s="40" t="s">
        <v>302</v>
      </c>
      <c r="O24" s="40"/>
    </row>
    <row r="25" spans="1:15" ht="63" customHeight="1">
      <c r="A25" s="9"/>
      <c r="B25" s="4"/>
      <c r="C25" s="4" t="s">
        <v>354</v>
      </c>
      <c r="D25" s="4"/>
      <c r="E25" s="4"/>
      <c r="F25" s="4"/>
      <c r="G25" s="4"/>
      <c r="H25" s="4"/>
      <c r="I25" s="4"/>
      <c r="J25" s="4" t="s">
        <v>354</v>
      </c>
      <c r="K25" s="4"/>
      <c r="L25" s="4"/>
      <c r="M25" s="40" t="s">
        <v>355</v>
      </c>
      <c r="N25" s="40" t="s">
        <v>356</v>
      </c>
      <c r="O25" s="40"/>
    </row>
    <row r="26" spans="1:15" ht="37.5" customHeight="1">
      <c r="A26" s="9"/>
      <c r="B26" s="4"/>
      <c r="C26" s="4" t="s">
        <v>357</v>
      </c>
      <c r="D26" s="4"/>
      <c r="E26" s="4"/>
      <c r="F26" s="4"/>
      <c r="G26" s="5"/>
      <c r="H26" s="5"/>
      <c r="I26" s="5"/>
      <c r="J26" s="4" t="s">
        <v>357</v>
      </c>
      <c r="K26" s="4"/>
      <c r="L26" s="4"/>
      <c r="M26" s="40" t="s">
        <v>358</v>
      </c>
      <c r="N26" s="40" t="s">
        <v>302</v>
      </c>
      <c r="O26" s="40"/>
    </row>
    <row r="27" spans="1:15" ht="60" customHeight="1">
      <c r="A27" s="9"/>
      <c r="B27" s="4"/>
      <c r="C27" s="4" t="s">
        <v>359</v>
      </c>
      <c r="D27" s="4"/>
      <c r="E27" s="4"/>
      <c r="F27" s="4"/>
      <c r="G27" s="5"/>
      <c r="H27" s="5"/>
      <c r="I27" s="5"/>
      <c r="J27" s="4" t="s">
        <v>359</v>
      </c>
      <c r="K27" s="4"/>
      <c r="L27" s="4"/>
      <c r="M27" s="40" t="s">
        <v>301</v>
      </c>
      <c r="N27" s="40" t="s">
        <v>302</v>
      </c>
      <c r="O27" s="40"/>
    </row>
    <row r="28" spans="1:15" ht="97.5" customHeight="1">
      <c r="A28" s="9"/>
      <c r="B28" s="4" t="s">
        <v>360</v>
      </c>
      <c r="C28" s="4" t="s">
        <v>361</v>
      </c>
      <c r="D28" s="4"/>
      <c r="E28" s="4"/>
      <c r="F28" s="4"/>
      <c r="G28" s="5"/>
      <c r="H28" s="5"/>
      <c r="I28" s="5"/>
      <c r="J28" s="4" t="s">
        <v>362</v>
      </c>
      <c r="K28" s="4"/>
      <c r="L28" s="4"/>
      <c r="M28" s="40" t="s">
        <v>303</v>
      </c>
      <c r="N28" s="40" t="s">
        <v>302</v>
      </c>
      <c r="O28" s="40"/>
    </row>
    <row r="29" spans="1:15" ht="7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47"/>
      <c r="N29" s="47"/>
      <c r="O29" s="47"/>
    </row>
    <row r="30" spans="1:15" ht="20.25">
      <c r="A30" s="2" t="s">
        <v>304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9"/>
      <c r="N30" s="29"/>
      <c r="O30" s="29"/>
    </row>
    <row r="31" spans="1:15" ht="24" customHeight="1">
      <c r="A31" s="3" t="s">
        <v>213</v>
      </c>
      <c r="B31" s="3"/>
      <c r="C31" s="4" t="s">
        <v>218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</row>
    <row r="32" spans="1:15" ht="11.25">
      <c r="A32" s="3" t="s">
        <v>305</v>
      </c>
      <c r="B32" s="3"/>
      <c r="C32" s="4" t="s">
        <v>262</v>
      </c>
      <c r="D32" s="4"/>
      <c r="E32" s="4"/>
      <c r="F32" s="4"/>
      <c r="G32" s="4"/>
      <c r="H32" s="4"/>
      <c r="I32" s="30" t="s">
        <v>363</v>
      </c>
      <c r="J32" s="31"/>
      <c r="K32" s="32"/>
      <c r="L32" s="4" t="s">
        <v>307</v>
      </c>
      <c r="M32" s="5"/>
      <c r="N32" s="5"/>
      <c r="O32" s="5"/>
    </row>
    <row r="33" spans="1:15" ht="21" customHeight="1">
      <c r="A33" s="3"/>
      <c r="B33" s="3"/>
      <c r="C33" s="4"/>
      <c r="D33" s="4"/>
      <c r="E33" s="4"/>
      <c r="F33" s="4"/>
      <c r="G33" s="4"/>
      <c r="H33" s="4"/>
      <c r="I33" s="33"/>
      <c r="J33" s="34"/>
      <c r="K33" s="35"/>
      <c r="L33" s="4"/>
      <c r="M33" s="5"/>
      <c r="N33" s="5"/>
      <c r="O33" s="5"/>
    </row>
    <row r="34" spans="1:15" ht="22.5" customHeight="1">
      <c r="A34" s="3" t="s">
        <v>308</v>
      </c>
      <c r="B34" s="3"/>
      <c r="C34" s="4" t="s">
        <v>309</v>
      </c>
      <c r="D34" s="4"/>
      <c r="E34" s="4"/>
      <c r="F34" s="4"/>
      <c r="G34" s="4"/>
      <c r="H34" s="4"/>
      <c r="I34" s="3" t="s">
        <v>310</v>
      </c>
      <c r="J34" s="3"/>
      <c r="K34" s="3"/>
      <c r="L34" s="4" t="s">
        <v>311</v>
      </c>
      <c r="M34" s="5"/>
      <c r="N34" s="5"/>
      <c r="O34" s="5"/>
    </row>
    <row r="35" spans="1:15" ht="27" customHeight="1">
      <c r="A35" s="3" t="s">
        <v>312</v>
      </c>
      <c r="B35" s="3"/>
      <c r="C35" s="5" t="s">
        <v>313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7" customHeight="1">
      <c r="A36" s="3" t="s">
        <v>314</v>
      </c>
      <c r="B36" s="3"/>
      <c r="C36" s="5" t="s">
        <v>315</v>
      </c>
      <c r="D36" s="5"/>
      <c r="E36" s="5"/>
      <c r="F36" s="5"/>
      <c r="G36" s="5" t="s">
        <v>364</v>
      </c>
      <c r="H36" s="5"/>
      <c r="I36" s="5"/>
      <c r="J36" s="5"/>
      <c r="K36" s="5"/>
      <c r="L36" s="5"/>
      <c r="M36" s="5" t="s">
        <v>317</v>
      </c>
      <c r="N36" s="5"/>
      <c r="O36" s="5"/>
    </row>
    <row r="37" spans="1:15" ht="27" customHeight="1">
      <c r="A37" s="3"/>
      <c r="B37" s="3"/>
      <c r="C37" s="5" t="s">
        <v>318</v>
      </c>
      <c r="D37" s="5"/>
      <c r="E37" s="5"/>
      <c r="F37" s="5"/>
      <c r="G37" s="5" t="s">
        <v>365</v>
      </c>
      <c r="H37" s="5"/>
      <c r="I37" s="5"/>
      <c r="J37" s="5"/>
      <c r="K37" s="5"/>
      <c r="L37" s="5"/>
      <c r="M37" s="5"/>
      <c r="N37" s="5"/>
      <c r="O37" s="5"/>
    </row>
    <row r="38" spans="1:15" ht="27" customHeight="1">
      <c r="A38" s="3"/>
      <c r="B38" s="3"/>
      <c r="C38" s="5" t="s">
        <v>366</v>
      </c>
      <c r="D38" s="5"/>
      <c r="E38" s="5"/>
      <c r="F38" s="5"/>
      <c r="G38" s="5" t="s">
        <v>367</v>
      </c>
      <c r="H38" s="5"/>
      <c r="I38" s="5"/>
      <c r="J38" s="5"/>
      <c r="K38" s="5"/>
      <c r="L38" s="5"/>
      <c r="M38" s="5"/>
      <c r="N38" s="5"/>
      <c r="O38" s="5"/>
    </row>
    <row r="39" spans="1:15" ht="27" customHeight="1">
      <c r="A39" s="3"/>
      <c r="B39" s="3"/>
      <c r="C39" s="4" t="s">
        <v>368</v>
      </c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</row>
    <row r="40" spans="1:15" ht="21" customHeight="1">
      <c r="A40" s="7" t="s">
        <v>314</v>
      </c>
      <c r="B40" s="4" t="s">
        <v>57</v>
      </c>
      <c r="C40" s="4"/>
      <c r="D40" s="4" t="s">
        <v>323</v>
      </c>
      <c r="E40" s="4"/>
      <c r="F40" s="4" t="s">
        <v>324</v>
      </c>
      <c r="G40" s="4"/>
      <c r="H40" s="4" t="s">
        <v>325</v>
      </c>
      <c r="I40" s="4"/>
      <c r="J40" s="4"/>
      <c r="K40" s="12" t="s">
        <v>326</v>
      </c>
      <c r="L40" s="19"/>
      <c r="M40" s="36"/>
      <c r="N40" s="37"/>
      <c r="O40" s="5" t="s">
        <v>327</v>
      </c>
    </row>
    <row r="41" spans="1:15" ht="21" customHeight="1">
      <c r="A41" s="8"/>
      <c r="B41" s="4"/>
      <c r="C41" s="4"/>
      <c r="D41" s="4"/>
      <c r="E41" s="4"/>
      <c r="F41" s="4"/>
      <c r="G41" s="4"/>
      <c r="H41" s="4"/>
      <c r="I41" s="4"/>
      <c r="J41" s="4"/>
      <c r="K41" s="23"/>
      <c r="L41" s="25"/>
      <c r="M41" s="38"/>
      <c r="N41" s="39"/>
      <c r="O41" s="5"/>
    </row>
    <row r="42" spans="1:15" ht="21" customHeight="1">
      <c r="A42" s="3" t="s">
        <v>328</v>
      </c>
      <c r="B42" s="4" t="s">
        <v>369</v>
      </c>
      <c r="C42" s="4"/>
      <c r="D42" s="4" t="s">
        <v>369</v>
      </c>
      <c r="E42" s="4"/>
      <c r="F42" s="4"/>
      <c r="G42" s="4"/>
      <c r="H42" s="4"/>
      <c r="I42" s="4"/>
      <c r="J42" s="4"/>
      <c r="K42" s="4"/>
      <c r="L42" s="4"/>
      <c r="M42" s="5"/>
      <c r="N42" s="5"/>
      <c r="O42" s="5"/>
    </row>
    <row r="43" spans="1:15" ht="12">
      <c r="A43" s="3" t="s">
        <v>331</v>
      </c>
      <c r="B43" s="4" t="s">
        <v>332</v>
      </c>
      <c r="C43" s="4"/>
      <c r="D43" s="4"/>
      <c r="E43" s="4"/>
      <c r="F43" s="4"/>
      <c r="G43" s="4"/>
      <c r="H43" s="4"/>
      <c r="I43" s="4"/>
      <c r="J43" s="4" t="s">
        <v>333</v>
      </c>
      <c r="K43" s="4"/>
      <c r="L43" s="4"/>
      <c r="M43" s="5"/>
      <c r="N43" s="5"/>
      <c r="O43" s="5"/>
    </row>
    <row r="44" spans="1:15" ht="75.75" customHeight="1">
      <c r="A44" s="3"/>
      <c r="B44" s="5" t="s">
        <v>370</v>
      </c>
      <c r="C44" s="5"/>
      <c r="D44" s="5"/>
      <c r="E44" s="5"/>
      <c r="F44" s="5"/>
      <c r="G44" s="5"/>
      <c r="H44" s="5"/>
      <c r="I44" s="5"/>
      <c r="J44" s="5" t="s">
        <v>371</v>
      </c>
      <c r="K44" s="5"/>
      <c r="L44" s="5"/>
      <c r="M44" s="5"/>
      <c r="N44" s="5"/>
      <c r="O44" s="5"/>
    </row>
    <row r="45" spans="1:15" ht="25.5" customHeight="1">
      <c r="A45" s="9" t="s">
        <v>335</v>
      </c>
      <c r="B45" s="4" t="s">
        <v>336</v>
      </c>
      <c r="C45" s="4" t="s">
        <v>337</v>
      </c>
      <c r="D45" s="4"/>
      <c r="E45" s="4" t="s">
        <v>338</v>
      </c>
      <c r="F45" s="4"/>
      <c r="G45" s="4" t="s">
        <v>372</v>
      </c>
      <c r="H45" s="4"/>
      <c r="I45" s="4"/>
      <c r="J45" s="4" t="s">
        <v>276</v>
      </c>
      <c r="K45" s="4"/>
      <c r="L45" s="4"/>
      <c r="M45" s="5" t="s">
        <v>277</v>
      </c>
      <c r="N45" s="5" t="s">
        <v>339</v>
      </c>
      <c r="O45" s="5"/>
    </row>
    <row r="46" spans="1:15" ht="33.75" customHeight="1">
      <c r="A46" s="9"/>
      <c r="B46" s="10" t="s">
        <v>340</v>
      </c>
      <c r="C46" s="4" t="s">
        <v>341</v>
      </c>
      <c r="D46" s="4"/>
      <c r="E46" s="12"/>
      <c r="F46" s="13"/>
      <c r="G46" s="12"/>
      <c r="H46" s="19"/>
      <c r="I46" s="13"/>
      <c r="J46" s="4" t="s">
        <v>280</v>
      </c>
      <c r="K46" s="4"/>
      <c r="L46" s="4"/>
      <c r="M46" s="40" t="s">
        <v>342</v>
      </c>
      <c r="N46" s="40" t="s">
        <v>343</v>
      </c>
      <c r="O46" s="40"/>
    </row>
    <row r="47" spans="1:15" ht="33.75" customHeight="1">
      <c r="A47" s="9"/>
      <c r="B47" s="11"/>
      <c r="C47" s="4"/>
      <c r="D47" s="4"/>
      <c r="E47" s="20"/>
      <c r="F47" s="21"/>
      <c r="G47" s="20"/>
      <c r="H47" s="22"/>
      <c r="I47" s="21"/>
      <c r="J47" s="4"/>
      <c r="K47" s="4"/>
      <c r="L47" s="4"/>
      <c r="M47" s="40" t="s">
        <v>373</v>
      </c>
      <c r="N47" s="48" t="s">
        <v>374</v>
      </c>
      <c r="O47" s="49"/>
    </row>
    <row r="48" spans="1:15" ht="34.5" customHeight="1">
      <c r="A48" s="9"/>
      <c r="B48" s="11"/>
      <c r="C48" s="4"/>
      <c r="D48" s="4"/>
      <c r="E48" s="23"/>
      <c r="F48" s="24"/>
      <c r="G48" s="23"/>
      <c r="H48" s="25"/>
      <c r="I48" s="24"/>
      <c r="J48" s="4"/>
      <c r="K48" s="4"/>
      <c r="L48" s="4"/>
      <c r="M48" s="40" t="s">
        <v>375</v>
      </c>
      <c r="N48" s="40" t="s">
        <v>376</v>
      </c>
      <c r="O48" s="40"/>
    </row>
    <row r="49" spans="1:15" ht="33" customHeight="1">
      <c r="A49" s="9"/>
      <c r="B49" s="11"/>
      <c r="C49" s="4" t="s">
        <v>346</v>
      </c>
      <c r="D49" s="4"/>
      <c r="E49" s="4"/>
      <c r="F49" s="4"/>
      <c r="G49" s="4"/>
      <c r="H49" s="4"/>
      <c r="I49" s="4"/>
      <c r="J49" s="4" t="s">
        <v>287</v>
      </c>
      <c r="K49" s="4"/>
      <c r="L49" s="4"/>
      <c r="M49" s="40" t="s">
        <v>377</v>
      </c>
      <c r="N49" s="40" t="s">
        <v>289</v>
      </c>
      <c r="O49" s="40"/>
    </row>
    <row r="50" spans="1:15" ht="61.5" customHeight="1">
      <c r="A50" s="9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0" t="s">
        <v>378</v>
      </c>
      <c r="N50" s="40" t="s">
        <v>379</v>
      </c>
      <c r="O50" s="40"/>
    </row>
    <row r="51" spans="1:15" ht="24" customHeight="1">
      <c r="A51" s="9"/>
      <c r="B51" s="11"/>
      <c r="C51" s="12" t="s">
        <v>347</v>
      </c>
      <c r="D51" s="13"/>
      <c r="E51" s="14"/>
      <c r="F51" s="15"/>
      <c r="G51" s="14"/>
      <c r="H51" s="16"/>
      <c r="I51" s="15"/>
      <c r="J51" s="12" t="s">
        <v>292</v>
      </c>
      <c r="K51" s="19"/>
      <c r="L51" s="13"/>
      <c r="M51" s="40" t="s">
        <v>380</v>
      </c>
      <c r="N51" s="40" t="s">
        <v>381</v>
      </c>
      <c r="O51" s="40"/>
    </row>
    <row r="52" spans="1:15" ht="30" customHeight="1">
      <c r="A52" s="9"/>
      <c r="B52" s="11"/>
      <c r="C52" s="23"/>
      <c r="D52" s="24"/>
      <c r="E52" s="26"/>
      <c r="F52" s="27"/>
      <c r="G52" s="26"/>
      <c r="H52" s="28"/>
      <c r="I52" s="27"/>
      <c r="J52" s="23"/>
      <c r="K52" s="25"/>
      <c r="L52" s="24"/>
      <c r="M52" s="40" t="s">
        <v>382</v>
      </c>
      <c r="N52" s="48" t="s">
        <v>383</v>
      </c>
      <c r="O52" s="49"/>
    </row>
    <row r="53" spans="1:15" ht="21" customHeight="1">
      <c r="A53" s="9"/>
      <c r="B53" s="11"/>
      <c r="C53" s="4" t="s">
        <v>295</v>
      </c>
      <c r="D53" s="4"/>
      <c r="E53" s="4"/>
      <c r="F53" s="4"/>
      <c r="G53" s="4"/>
      <c r="H53" s="4"/>
      <c r="I53" s="4"/>
      <c r="J53" s="4" t="s">
        <v>295</v>
      </c>
      <c r="K53" s="4"/>
      <c r="L53" s="4"/>
      <c r="M53" s="40" t="s">
        <v>384</v>
      </c>
      <c r="N53" s="40" t="s">
        <v>369</v>
      </c>
      <c r="O53" s="40"/>
    </row>
    <row r="54" spans="1:15" ht="45">
      <c r="A54" s="9"/>
      <c r="B54" s="4" t="s">
        <v>351</v>
      </c>
      <c r="C54" s="4" t="s">
        <v>352</v>
      </c>
      <c r="D54" s="4"/>
      <c r="E54" s="4"/>
      <c r="F54" s="4"/>
      <c r="G54" s="4"/>
      <c r="H54" s="4"/>
      <c r="I54" s="4"/>
      <c r="J54" s="4" t="s">
        <v>352</v>
      </c>
      <c r="K54" s="4"/>
      <c r="L54" s="4"/>
      <c r="M54" s="40" t="s">
        <v>385</v>
      </c>
      <c r="N54" s="40" t="s">
        <v>379</v>
      </c>
      <c r="O54" s="40"/>
    </row>
    <row r="55" spans="1:15" ht="31.5" customHeight="1">
      <c r="A55" s="9"/>
      <c r="B55" s="4"/>
      <c r="C55" s="4" t="s">
        <v>354</v>
      </c>
      <c r="D55" s="4"/>
      <c r="E55" s="4"/>
      <c r="F55" s="4"/>
      <c r="G55" s="4"/>
      <c r="H55" s="4"/>
      <c r="I55" s="4"/>
      <c r="J55" s="4" t="s">
        <v>354</v>
      </c>
      <c r="K55" s="4"/>
      <c r="L55" s="4"/>
      <c r="M55" s="40" t="s">
        <v>386</v>
      </c>
      <c r="N55" s="40" t="s">
        <v>302</v>
      </c>
      <c r="O55" s="40"/>
    </row>
    <row r="56" spans="1:15" ht="25.5" customHeight="1">
      <c r="A56" s="9"/>
      <c r="B56" s="4"/>
      <c r="C56" s="4" t="s">
        <v>357</v>
      </c>
      <c r="D56" s="4"/>
      <c r="E56" s="4"/>
      <c r="F56" s="4"/>
      <c r="G56" s="5"/>
      <c r="H56" s="5"/>
      <c r="I56" s="5"/>
      <c r="J56" s="4" t="s">
        <v>357</v>
      </c>
      <c r="K56" s="4"/>
      <c r="L56" s="4"/>
      <c r="M56" s="40" t="s">
        <v>387</v>
      </c>
      <c r="N56" s="40" t="s">
        <v>302</v>
      </c>
      <c r="O56" s="40"/>
    </row>
    <row r="57" spans="1:15" ht="39.75" customHeight="1">
      <c r="A57" s="9"/>
      <c r="B57" s="4"/>
      <c r="C57" s="4" t="s">
        <v>359</v>
      </c>
      <c r="D57" s="4"/>
      <c r="E57" s="4"/>
      <c r="F57" s="4"/>
      <c r="G57" s="5"/>
      <c r="H57" s="5"/>
      <c r="I57" s="5"/>
      <c r="J57" s="4" t="s">
        <v>359</v>
      </c>
      <c r="K57" s="4"/>
      <c r="L57" s="4"/>
      <c r="M57" s="40" t="s">
        <v>388</v>
      </c>
      <c r="N57" s="40" t="s">
        <v>379</v>
      </c>
      <c r="O57" s="40"/>
    </row>
    <row r="58" spans="1:15" ht="34.5" customHeight="1">
      <c r="A58" s="9"/>
      <c r="B58" s="4" t="s">
        <v>360</v>
      </c>
      <c r="C58" s="4" t="s">
        <v>361</v>
      </c>
      <c r="D58" s="4"/>
      <c r="E58" s="4"/>
      <c r="F58" s="4"/>
      <c r="G58" s="5"/>
      <c r="H58" s="5"/>
      <c r="I58" s="5"/>
      <c r="J58" s="4" t="s">
        <v>362</v>
      </c>
      <c r="K58" s="4"/>
      <c r="L58" s="4"/>
      <c r="M58" s="40" t="s">
        <v>389</v>
      </c>
      <c r="N58" s="40" t="s">
        <v>302</v>
      </c>
      <c r="O58" s="40"/>
    </row>
    <row r="59" spans="1:15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</sheetData>
  <sheetProtection/>
  <mergeCells count="197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C21:D21"/>
    <mergeCell ref="J21:L21"/>
    <mergeCell ref="N21:O21"/>
    <mergeCell ref="E22:F22"/>
    <mergeCell ref="G22:I22"/>
    <mergeCell ref="E23:F23"/>
    <mergeCell ref="G23:I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A30:O30"/>
    <mergeCell ref="A31:B31"/>
    <mergeCell ref="C31:O31"/>
    <mergeCell ref="A34:B34"/>
    <mergeCell ref="C34:H34"/>
    <mergeCell ref="I34:K34"/>
    <mergeCell ref="L34:O34"/>
    <mergeCell ref="A35:B35"/>
    <mergeCell ref="C35:O35"/>
    <mergeCell ref="C36:F36"/>
    <mergeCell ref="G36:L36"/>
    <mergeCell ref="C37:F37"/>
    <mergeCell ref="G37:L37"/>
    <mergeCell ref="C38:F38"/>
    <mergeCell ref="G38:L38"/>
    <mergeCell ref="C39:L39"/>
    <mergeCell ref="B42:C42"/>
    <mergeCell ref="D42:E42"/>
    <mergeCell ref="F42:G42"/>
    <mergeCell ref="H42:J42"/>
    <mergeCell ref="K42:N42"/>
    <mergeCell ref="B43:I43"/>
    <mergeCell ref="J43:O43"/>
    <mergeCell ref="B44:I44"/>
    <mergeCell ref="J44:O44"/>
    <mergeCell ref="C45:D45"/>
    <mergeCell ref="E45:F45"/>
    <mergeCell ref="G45:I45"/>
    <mergeCell ref="J45:L45"/>
    <mergeCell ref="N45:O45"/>
    <mergeCell ref="N46:O46"/>
    <mergeCell ref="N47:O47"/>
    <mergeCell ref="N48:O48"/>
    <mergeCell ref="E49:F49"/>
    <mergeCell ref="G49:I49"/>
    <mergeCell ref="N49:O49"/>
    <mergeCell ref="E50:F50"/>
    <mergeCell ref="G50:I50"/>
    <mergeCell ref="N50:O50"/>
    <mergeCell ref="N51:O51"/>
    <mergeCell ref="E52:F52"/>
    <mergeCell ref="G52:I52"/>
    <mergeCell ref="N52:O52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A11:A12"/>
    <mergeCell ref="A14:A15"/>
    <mergeCell ref="A16:A28"/>
    <mergeCell ref="A40:A41"/>
    <mergeCell ref="A43:A44"/>
    <mergeCell ref="A45:A58"/>
    <mergeCell ref="B17:B23"/>
    <mergeCell ref="B24:B27"/>
    <mergeCell ref="B46:B53"/>
    <mergeCell ref="B54:B57"/>
    <mergeCell ref="M22:M23"/>
    <mergeCell ref="O11:O12"/>
    <mergeCell ref="O40:O41"/>
    <mergeCell ref="C51:D52"/>
    <mergeCell ref="J51:L52"/>
    <mergeCell ref="B40:C41"/>
    <mergeCell ref="D40:E41"/>
    <mergeCell ref="F40:G41"/>
    <mergeCell ref="H40:J41"/>
    <mergeCell ref="K40:N41"/>
    <mergeCell ref="C46:D48"/>
    <mergeCell ref="E46:F48"/>
    <mergeCell ref="G46:I48"/>
    <mergeCell ref="J46:L48"/>
    <mergeCell ref="L3:O4"/>
    <mergeCell ref="A7:B10"/>
    <mergeCell ref="M7:O10"/>
    <mergeCell ref="B11:C12"/>
    <mergeCell ref="D11:E12"/>
    <mergeCell ref="F11:G12"/>
    <mergeCell ref="H11:J12"/>
    <mergeCell ref="K11:N12"/>
    <mergeCell ref="C17:D18"/>
    <mergeCell ref="J17:L18"/>
    <mergeCell ref="C19:D20"/>
    <mergeCell ref="A32:B33"/>
    <mergeCell ref="A36:B39"/>
    <mergeCell ref="C49:D50"/>
    <mergeCell ref="J49:L50"/>
    <mergeCell ref="M36:O39"/>
    <mergeCell ref="C32:H33"/>
    <mergeCell ref="I32:K33"/>
    <mergeCell ref="L32:O33"/>
    <mergeCell ref="C22:D23"/>
    <mergeCell ref="J22:L23"/>
    <mergeCell ref="N22:O23"/>
    <mergeCell ref="J19:L20"/>
    <mergeCell ref="A3:B4"/>
    <mergeCell ref="C3:H4"/>
    <mergeCell ref="I3:K4"/>
  </mergeCells>
  <printOptions/>
  <pageMargins left="0.2361111111111111" right="0.15694444444444444" top="0.3145833333333333" bottom="0.15694444444444444" header="0.2361111111111111" footer="0.11805555555555555"/>
  <pageSetup fitToHeight="0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20" style="0" customWidth="1"/>
    <col min="3" max="3" width="30.66015625" style="0" customWidth="1"/>
    <col min="4" max="4" width="27.83203125" style="0" customWidth="1"/>
    <col min="5" max="5" width="25" style="0" customWidth="1"/>
    <col min="6" max="6" width="18.16015625" style="0" customWidth="1"/>
  </cols>
  <sheetData>
    <row r="1" ht="17.25" customHeight="1">
      <c r="D1" s="85" t="s">
        <v>3</v>
      </c>
    </row>
    <row r="2" spans="1:4" ht="25.5" customHeight="1">
      <c r="A2" s="127" t="s">
        <v>4</v>
      </c>
      <c r="B2" s="188"/>
      <c r="C2" s="188"/>
      <c r="D2" s="188"/>
    </row>
    <row r="3" spans="1:4" ht="12.75" customHeight="1">
      <c r="A3" s="189" t="s">
        <v>5</v>
      </c>
      <c r="D3" s="85" t="s">
        <v>6</v>
      </c>
    </row>
    <row r="4" spans="1:4" ht="17.25" customHeight="1">
      <c r="A4" s="133" t="s">
        <v>7</v>
      </c>
      <c r="B4" s="190"/>
      <c r="C4" s="191" t="s">
        <v>8</v>
      </c>
      <c r="D4" s="145"/>
    </row>
    <row r="5" spans="1:4" ht="17.25" customHeight="1">
      <c r="A5" s="194" t="s">
        <v>9</v>
      </c>
      <c r="B5" s="229" t="s">
        <v>10</v>
      </c>
      <c r="C5" s="229" t="s">
        <v>11</v>
      </c>
      <c r="D5" s="196" t="s">
        <v>10</v>
      </c>
    </row>
    <row r="6" spans="1:4" ht="17.25" customHeight="1">
      <c r="A6" s="230"/>
      <c r="B6" s="231"/>
      <c r="C6" s="220" t="s">
        <v>12</v>
      </c>
      <c r="D6" s="198">
        <v>0</v>
      </c>
    </row>
    <row r="7" spans="1:4" ht="17.25" customHeight="1">
      <c r="A7" s="197" t="s">
        <v>13</v>
      </c>
      <c r="B7" s="198">
        <v>93.5442</v>
      </c>
      <c r="C7" s="202" t="s">
        <v>14</v>
      </c>
      <c r="D7" s="198">
        <v>0</v>
      </c>
    </row>
    <row r="8" spans="1:4" ht="17.25" customHeight="1">
      <c r="A8" s="197" t="s">
        <v>15</v>
      </c>
      <c r="B8" s="81">
        <v>0</v>
      </c>
      <c r="C8" s="202" t="s">
        <v>16</v>
      </c>
      <c r="D8" s="198">
        <v>0</v>
      </c>
    </row>
    <row r="9" spans="1:4" ht="17.25" customHeight="1">
      <c r="A9" s="197" t="s">
        <v>17</v>
      </c>
      <c r="B9" s="205">
        <v>0</v>
      </c>
      <c r="C9" s="202" t="s">
        <v>18</v>
      </c>
      <c r="D9" s="198">
        <v>0</v>
      </c>
    </row>
    <row r="10" spans="1:4" ht="17.25" customHeight="1">
      <c r="A10" s="197" t="s">
        <v>19</v>
      </c>
      <c r="B10" s="81">
        <v>0</v>
      </c>
      <c r="C10" s="202" t="s">
        <v>20</v>
      </c>
      <c r="D10" s="198">
        <v>0</v>
      </c>
    </row>
    <row r="11" spans="1:4" ht="17.25" customHeight="1">
      <c r="A11" s="197" t="s">
        <v>21</v>
      </c>
      <c r="B11" s="205">
        <v>0</v>
      </c>
      <c r="C11" s="202" t="s">
        <v>22</v>
      </c>
      <c r="D11" s="198">
        <v>0</v>
      </c>
    </row>
    <row r="12" spans="1:4" ht="17.25" customHeight="1">
      <c r="A12" s="197" t="s">
        <v>23</v>
      </c>
      <c r="B12" s="198">
        <v>0</v>
      </c>
      <c r="C12" s="202" t="s">
        <v>24</v>
      </c>
      <c r="D12" s="198">
        <v>0</v>
      </c>
    </row>
    <row r="13" spans="1:4" ht="17.25" customHeight="1">
      <c r="A13" s="197" t="s">
        <v>25</v>
      </c>
      <c r="B13" s="81">
        <v>0</v>
      </c>
      <c r="C13" s="202" t="s">
        <v>26</v>
      </c>
      <c r="D13" s="198">
        <v>87.8502</v>
      </c>
    </row>
    <row r="14" spans="1:4" ht="17.25" customHeight="1">
      <c r="A14" s="197"/>
      <c r="B14" s="209"/>
      <c r="C14" s="202" t="s">
        <v>27</v>
      </c>
      <c r="D14" s="198">
        <v>0</v>
      </c>
    </row>
    <row r="15" spans="1:4" ht="17.25" customHeight="1">
      <c r="A15" s="197"/>
      <c r="B15" s="207"/>
      <c r="C15" s="197" t="s">
        <v>28</v>
      </c>
      <c r="D15" s="198">
        <v>2.5128</v>
      </c>
    </row>
    <row r="16" spans="1:4" ht="17.25" customHeight="1">
      <c r="A16" s="197"/>
      <c r="B16" s="208"/>
      <c r="C16" s="202" t="s">
        <v>29</v>
      </c>
      <c r="D16" s="198">
        <v>0</v>
      </c>
    </row>
    <row r="17" spans="1:4" ht="17.25" customHeight="1">
      <c r="A17" s="197"/>
      <c r="B17" s="209"/>
      <c r="C17" s="197" t="s">
        <v>30</v>
      </c>
      <c r="D17" s="198">
        <v>0</v>
      </c>
    </row>
    <row r="18" spans="1:4" ht="17.25" customHeight="1">
      <c r="A18" s="197"/>
      <c r="B18" s="206"/>
      <c r="C18" s="197" t="s">
        <v>31</v>
      </c>
      <c r="D18" s="198">
        <v>0</v>
      </c>
    </row>
    <row r="19" spans="1:4" ht="17.25" customHeight="1">
      <c r="A19" s="197"/>
      <c r="B19" s="207"/>
      <c r="C19" s="197" t="s">
        <v>32</v>
      </c>
      <c r="D19" s="198">
        <v>0</v>
      </c>
    </row>
    <row r="20" spans="1:4" ht="17.25" customHeight="1">
      <c r="A20" s="197"/>
      <c r="B20" s="209"/>
      <c r="C20" s="197" t="s">
        <v>33</v>
      </c>
      <c r="D20" s="198">
        <v>0</v>
      </c>
    </row>
    <row r="21" spans="1:4" ht="17.25" customHeight="1">
      <c r="A21" s="197"/>
      <c r="B21" s="206"/>
      <c r="C21" s="197" t="s">
        <v>34</v>
      </c>
      <c r="D21" s="198">
        <v>0</v>
      </c>
    </row>
    <row r="22" spans="1:4" ht="17.25" customHeight="1">
      <c r="A22" s="197"/>
      <c r="B22" s="207"/>
      <c r="C22" s="197" t="s">
        <v>35</v>
      </c>
      <c r="D22" s="198">
        <v>0</v>
      </c>
    </row>
    <row r="23" spans="1:5" ht="17.25" customHeight="1">
      <c r="A23" s="210"/>
      <c r="B23" s="232"/>
      <c r="C23" s="197" t="s">
        <v>36</v>
      </c>
      <c r="D23" s="198">
        <v>0</v>
      </c>
      <c r="E23" s="84"/>
    </row>
    <row r="24" spans="1:4" ht="17.25" customHeight="1">
      <c r="A24" s="210"/>
      <c r="B24" s="233"/>
      <c r="C24" s="197" t="s">
        <v>37</v>
      </c>
      <c r="D24" s="198">
        <v>0</v>
      </c>
    </row>
    <row r="25" spans="1:4" ht="17.25" customHeight="1">
      <c r="A25" s="210"/>
      <c r="B25" s="234"/>
      <c r="C25" s="197" t="s">
        <v>38</v>
      </c>
      <c r="D25" s="198">
        <v>3.1812</v>
      </c>
    </row>
    <row r="26" spans="1:4" ht="17.25" customHeight="1">
      <c r="A26" s="210"/>
      <c r="B26" s="234"/>
      <c r="C26" s="197" t="s">
        <v>39</v>
      </c>
      <c r="D26" s="198">
        <v>0</v>
      </c>
    </row>
    <row r="27" spans="1:4" ht="17.25" customHeight="1">
      <c r="A27" s="210"/>
      <c r="B27" s="235"/>
      <c r="C27" s="197" t="s">
        <v>40</v>
      </c>
      <c r="D27" s="236">
        <v>0</v>
      </c>
    </row>
    <row r="28" spans="1:4" ht="17.25" customHeight="1">
      <c r="A28" s="220"/>
      <c r="B28" s="237"/>
      <c r="C28" s="202" t="s">
        <v>41</v>
      </c>
      <c r="D28" s="238">
        <v>0</v>
      </c>
    </row>
    <row r="29" spans="1:4" ht="17.25" customHeight="1">
      <c r="A29" s="210"/>
      <c r="B29" s="239"/>
      <c r="C29" s="197" t="s">
        <v>42</v>
      </c>
      <c r="D29" s="240">
        <v>0</v>
      </c>
    </row>
    <row r="30" spans="1:4" ht="17.25" customHeight="1">
      <c r="A30" s="210"/>
      <c r="B30" s="234"/>
      <c r="C30" s="197" t="s">
        <v>43</v>
      </c>
      <c r="D30" s="236">
        <v>0</v>
      </c>
    </row>
    <row r="31" spans="1:4" ht="16.5" customHeight="1">
      <c r="A31" s="210"/>
      <c r="B31" s="234"/>
      <c r="C31" s="197" t="s">
        <v>44</v>
      </c>
      <c r="D31" s="198">
        <v>0</v>
      </c>
    </row>
    <row r="32" spans="1:4" ht="18.75" customHeight="1">
      <c r="A32" s="210"/>
      <c r="B32" s="230"/>
      <c r="C32" s="197" t="s">
        <v>45</v>
      </c>
      <c r="D32" s="81">
        <v>0</v>
      </c>
    </row>
    <row r="33" spans="1:4" ht="16.5" customHeight="1">
      <c r="A33" s="210"/>
      <c r="B33" s="230"/>
      <c r="C33" s="197" t="s">
        <v>46</v>
      </c>
      <c r="D33" s="205">
        <v>0</v>
      </c>
    </row>
    <row r="34" spans="1:4" ht="17.25" customHeight="1">
      <c r="A34" s="210"/>
      <c r="B34" s="230"/>
      <c r="C34" s="197" t="s">
        <v>47</v>
      </c>
      <c r="D34" s="81">
        <v>0</v>
      </c>
    </row>
    <row r="35" spans="1:4" ht="16.5" customHeight="1">
      <c r="A35" s="210"/>
      <c r="B35" s="230"/>
      <c r="C35" s="220"/>
      <c r="D35" s="222"/>
    </row>
    <row r="36" spans="1:4" ht="16.5" customHeight="1">
      <c r="A36" s="223" t="s">
        <v>48</v>
      </c>
      <c r="B36" s="201">
        <f>SUM(B7:B13)</f>
        <v>93.5442</v>
      </c>
      <c r="C36" s="223" t="s">
        <v>49</v>
      </c>
      <c r="D36" s="241">
        <f>SUM(D6:D34)</f>
        <v>93.5442</v>
      </c>
    </row>
    <row r="37" spans="1:4" ht="16.5" customHeight="1">
      <c r="A37" s="242" t="s">
        <v>50</v>
      </c>
      <c r="B37" s="243"/>
      <c r="C37" s="197"/>
      <c r="D37" s="81"/>
    </row>
    <row r="38" spans="1:4" ht="16.5" customHeight="1">
      <c r="A38" s="244" t="s">
        <v>51</v>
      </c>
      <c r="B38" s="245">
        <v>0</v>
      </c>
      <c r="C38" s="246" t="s">
        <v>52</v>
      </c>
      <c r="D38" s="221"/>
    </row>
    <row r="39" spans="1:4" ht="16.5" customHeight="1">
      <c r="A39" s="242"/>
      <c r="B39" s="247"/>
      <c r="C39" s="248"/>
      <c r="D39" s="200"/>
    </row>
    <row r="40" spans="1:4" ht="16.5" customHeight="1">
      <c r="A40" s="139" t="s">
        <v>53</v>
      </c>
      <c r="B40" s="249">
        <f>SUM(B36:B38)</f>
        <v>93.5442</v>
      </c>
      <c r="C40" s="250" t="s">
        <v>54</v>
      </c>
      <c r="D40" s="249">
        <f>SUM(D36:D39)</f>
        <v>93.5442</v>
      </c>
    </row>
  </sheetData>
  <sheetProtection/>
  <mergeCells count="1">
    <mergeCell ref="A4:B4"/>
  </mergeCells>
  <printOptions horizontalCentered="1"/>
  <pageMargins left="0.2361111111111111" right="0.11805555555555555" top="0.39305555555555555" bottom="0.03888888888888889" header="0.3145833333333333" footer="0.1965277777777777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showGridLines="0" showZeros="0" workbookViewId="0" topLeftCell="A1">
      <selection activeCell="T9" sqref="T9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</cols>
  <sheetData>
    <row r="2" spans="1:9" ht="24" customHeight="1">
      <c r="A2" s="127" t="s">
        <v>55</v>
      </c>
      <c r="B2" s="127"/>
      <c r="C2" s="128"/>
      <c r="D2" s="128"/>
      <c r="E2" s="128"/>
      <c r="F2" s="128"/>
      <c r="G2" s="128"/>
      <c r="H2" s="128"/>
      <c r="I2" s="128"/>
    </row>
    <row r="3" spans="1:9" ht="12.75" customHeight="1">
      <c r="A3" s="129" t="s">
        <v>5</v>
      </c>
      <c r="B3" s="84"/>
      <c r="D3" s="84"/>
      <c r="E3" s="84"/>
      <c r="F3" s="84"/>
      <c r="G3" s="84"/>
      <c r="H3" s="84"/>
      <c r="I3" s="84"/>
    </row>
    <row r="4" spans="1:9" ht="20.25" customHeight="1">
      <c r="A4" s="145" t="s">
        <v>56</v>
      </c>
      <c r="B4" s="145"/>
      <c r="C4" s="145"/>
      <c r="D4" s="76" t="s">
        <v>57</v>
      </c>
      <c r="E4" s="76" t="s">
        <v>58</v>
      </c>
      <c r="F4" s="76" t="s">
        <v>59</v>
      </c>
      <c r="G4" s="76" t="s">
        <v>60</v>
      </c>
      <c r="H4" s="76" t="s">
        <v>61</v>
      </c>
      <c r="I4" s="225" t="s">
        <v>62</v>
      </c>
    </row>
    <row r="5" spans="1:9" ht="32.25" customHeight="1">
      <c r="A5" s="77" t="s">
        <v>63</v>
      </c>
      <c r="B5" s="77" t="s">
        <v>64</v>
      </c>
      <c r="C5" s="139" t="s">
        <v>65</v>
      </c>
      <c r="D5" s="77"/>
      <c r="E5" s="77"/>
      <c r="F5" s="77"/>
      <c r="G5" s="77"/>
      <c r="H5" s="77"/>
      <c r="I5" s="227"/>
    </row>
    <row r="6" spans="1:10" ht="17.25" customHeight="1">
      <c r="A6" s="79"/>
      <c r="B6" s="123"/>
      <c r="C6" s="124"/>
      <c r="D6" s="83">
        <v>93.5442</v>
      </c>
      <c r="E6" s="81">
        <v>0</v>
      </c>
      <c r="F6" s="82">
        <v>93.5442</v>
      </c>
      <c r="G6" s="81">
        <v>0</v>
      </c>
      <c r="H6" s="82">
        <v>0</v>
      </c>
      <c r="I6" s="81">
        <v>0</v>
      </c>
      <c r="J6" s="84"/>
    </row>
    <row r="7" spans="1:9" ht="17.25" customHeight="1">
      <c r="A7" s="79" t="s">
        <v>66</v>
      </c>
      <c r="B7" s="123"/>
      <c r="C7" s="124" t="s">
        <v>0</v>
      </c>
      <c r="D7" s="83">
        <v>93.5442</v>
      </c>
      <c r="E7" s="81">
        <v>0</v>
      </c>
      <c r="F7" s="82">
        <v>93.5442</v>
      </c>
      <c r="G7" s="81">
        <v>0</v>
      </c>
      <c r="H7" s="82">
        <v>0</v>
      </c>
      <c r="I7" s="81">
        <v>0</v>
      </c>
    </row>
    <row r="8" spans="1:9" ht="17.25" customHeight="1">
      <c r="A8" s="79" t="s">
        <v>67</v>
      </c>
      <c r="B8" s="123"/>
      <c r="C8" s="124" t="s">
        <v>68</v>
      </c>
      <c r="D8" s="83">
        <v>87.8502</v>
      </c>
      <c r="E8" s="81">
        <v>0</v>
      </c>
      <c r="F8" s="82">
        <v>87.8502</v>
      </c>
      <c r="G8" s="81">
        <v>0</v>
      </c>
      <c r="H8" s="82">
        <v>0</v>
      </c>
      <c r="I8" s="81">
        <v>0</v>
      </c>
    </row>
    <row r="9" spans="1:9" ht="17.25" customHeight="1">
      <c r="A9" s="79" t="s">
        <v>69</v>
      </c>
      <c r="B9" s="123"/>
      <c r="C9" s="124" t="s">
        <v>70</v>
      </c>
      <c r="D9" s="83">
        <v>4.2384</v>
      </c>
      <c r="E9" s="81">
        <v>0</v>
      </c>
      <c r="F9" s="82">
        <v>4.2384</v>
      </c>
      <c r="G9" s="81">
        <v>0</v>
      </c>
      <c r="H9" s="82">
        <v>0</v>
      </c>
      <c r="I9" s="81">
        <v>0</v>
      </c>
    </row>
    <row r="10" spans="1:9" ht="17.25" customHeight="1">
      <c r="A10" s="79" t="s">
        <v>71</v>
      </c>
      <c r="B10" s="123" t="s">
        <v>66</v>
      </c>
      <c r="C10" s="124" t="s">
        <v>72</v>
      </c>
      <c r="D10" s="83">
        <v>4.2384</v>
      </c>
      <c r="E10" s="81">
        <v>0</v>
      </c>
      <c r="F10" s="82">
        <v>4.2384</v>
      </c>
      <c r="G10" s="81">
        <v>0</v>
      </c>
      <c r="H10" s="82">
        <v>0</v>
      </c>
      <c r="I10" s="81">
        <v>0</v>
      </c>
    </row>
    <row r="11" spans="1:9" ht="17.25" customHeight="1">
      <c r="A11" s="79" t="s">
        <v>73</v>
      </c>
      <c r="B11" s="123"/>
      <c r="C11" s="124" t="s">
        <v>74</v>
      </c>
      <c r="D11" s="83">
        <v>83.6118</v>
      </c>
      <c r="E11" s="81">
        <v>0</v>
      </c>
      <c r="F11" s="82">
        <v>83.6118</v>
      </c>
      <c r="G11" s="81">
        <v>0</v>
      </c>
      <c r="H11" s="82">
        <v>0</v>
      </c>
      <c r="I11" s="81">
        <v>0</v>
      </c>
    </row>
    <row r="12" spans="1:9" ht="17.25" customHeight="1">
      <c r="A12" s="79" t="s">
        <v>75</v>
      </c>
      <c r="B12" s="123" t="s">
        <v>66</v>
      </c>
      <c r="C12" s="124" t="s">
        <v>76</v>
      </c>
      <c r="D12" s="83">
        <v>83.6118</v>
      </c>
      <c r="E12" s="81">
        <v>0</v>
      </c>
      <c r="F12" s="82">
        <v>83.6118</v>
      </c>
      <c r="G12" s="81">
        <v>0</v>
      </c>
      <c r="H12" s="82">
        <v>0</v>
      </c>
      <c r="I12" s="81">
        <v>0</v>
      </c>
    </row>
    <row r="13" spans="1:9" ht="17.25" customHeight="1">
      <c r="A13" s="79" t="s">
        <v>77</v>
      </c>
      <c r="B13" s="123"/>
      <c r="C13" s="124" t="s">
        <v>78</v>
      </c>
      <c r="D13" s="83">
        <v>2.5128</v>
      </c>
      <c r="E13" s="81">
        <v>0</v>
      </c>
      <c r="F13" s="82">
        <v>2.5128</v>
      </c>
      <c r="G13" s="81">
        <v>0</v>
      </c>
      <c r="H13" s="82">
        <v>0</v>
      </c>
      <c r="I13" s="81">
        <v>0</v>
      </c>
    </row>
    <row r="14" spans="1:9" ht="17.25" customHeight="1">
      <c r="A14" s="79" t="s">
        <v>79</v>
      </c>
      <c r="B14" s="123"/>
      <c r="C14" s="124" t="s">
        <v>80</v>
      </c>
      <c r="D14" s="83">
        <v>2.5128</v>
      </c>
      <c r="E14" s="81">
        <v>0</v>
      </c>
      <c r="F14" s="82">
        <v>2.5128</v>
      </c>
      <c r="G14" s="81">
        <v>0</v>
      </c>
      <c r="H14" s="82">
        <v>0</v>
      </c>
      <c r="I14" s="81">
        <v>0</v>
      </c>
    </row>
    <row r="15" spans="1:9" ht="17.25" customHeight="1">
      <c r="A15" s="79" t="s">
        <v>81</v>
      </c>
      <c r="B15" s="123" t="s">
        <v>66</v>
      </c>
      <c r="C15" s="124" t="s">
        <v>82</v>
      </c>
      <c r="D15" s="83">
        <v>2.5128</v>
      </c>
      <c r="E15" s="81">
        <v>0</v>
      </c>
      <c r="F15" s="82">
        <v>2.5128</v>
      </c>
      <c r="G15" s="81">
        <v>0</v>
      </c>
      <c r="H15" s="82">
        <v>0</v>
      </c>
      <c r="I15" s="81">
        <v>0</v>
      </c>
    </row>
    <row r="16" spans="1:9" ht="17.25" customHeight="1">
      <c r="A16" s="79" t="s">
        <v>83</v>
      </c>
      <c r="B16" s="123"/>
      <c r="C16" s="124" t="s">
        <v>84</v>
      </c>
      <c r="D16" s="83">
        <v>3.1812</v>
      </c>
      <c r="E16" s="81">
        <v>0</v>
      </c>
      <c r="F16" s="82">
        <v>3.1812</v>
      </c>
      <c r="G16" s="81">
        <v>0</v>
      </c>
      <c r="H16" s="82">
        <v>0</v>
      </c>
      <c r="I16" s="81">
        <v>0</v>
      </c>
    </row>
    <row r="17" spans="1:9" ht="17.25" customHeight="1">
      <c r="A17" s="79" t="s">
        <v>85</v>
      </c>
      <c r="B17" s="123"/>
      <c r="C17" s="124" t="s">
        <v>86</v>
      </c>
      <c r="D17" s="83">
        <v>3.1812</v>
      </c>
      <c r="E17" s="81">
        <v>0</v>
      </c>
      <c r="F17" s="82">
        <v>3.1812</v>
      </c>
      <c r="G17" s="81">
        <v>0</v>
      </c>
      <c r="H17" s="82">
        <v>0</v>
      </c>
      <c r="I17" s="81">
        <v>0</v>
      </c>
    </row>
    <row r="18" spans="1:9" ht="17.25" customHeight="1">
      <c r="A18" s="79" t="s">
        <v>87</v>
      </c>
      <c r="B18" s="123" t="s">
        <v>66</v>
      </c>
      <c r="C18" s="124" t="s">
        <v>88</v>
      </c>
      <c r="D18" s="83">
        <v>3.1812</v>
      </c>
      <c r="E18" s="81">
        <v>0</v>
      </c>
      <c r="F18" s="82">
        <v>3.1812</v>
      </c>
      <c r="G18" s="81">
        <v>0</v>
      </c>
      <c r="H18" s="82">
        <v>0</v>
      </c>
      <c r="I18" s="81">
        <v>0</v>
      </c>
    </row>
    <row r="19" spans="7:8" ht="12.75" customHeight="1">
      <c r="G19" s="84"/>
      <c r="H19" s="84"/>
    </row>
    <row r="27" ht="12.75" customHeight="1">
      <c r="I27" s="84"/>
    </row>
    <row r="28" ht="12.75" customHeight="1">
      <c r="I28" s="84"/>
    </row>
  </sheetData>
  <sheetProtection/>
  <mergeCells count="6">
    <mergeCell ref="D4:D5"/>
    <mergeCell ref="E4:E5"/>
    <mergeCell ref="F4:F5"/>
    <mergeCell ref="G4:G5"/>
    <mergeCell ref="H4:H5"/>
    <mergeCell ref="I4:I5"/>
  </mergeCells>
  <printOptions horizontalCentered="1"/>
  <pageMargins left="0.11805555555555555" right="0.15694444444444444" top="0.11805555555555555" bottom="0.2361111111111111" header="0.11805555555555555" footer="0.27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84"/>
      <c r="B1" s="84"/>
      <c r="C1" s="84"/>
      <c r="D1" s="84"/>
      <c r="E1" s="84"/>
      <c r="F1" s="84"/>
      <c r="G1" s="84"/>
      <c r="H1" s="126" t="s">
        <v>89</v>
      </c>
    </row>
    <row r="2" spans="1:8" ht="21" customHeight="1">
      <c r="A2" s="127" t="s">
        <v>90</v>
      </c>
      <c r="B2" s="127"/>
      <c r="C2" s="128"/>
      <c r="D2" s="128"/>
      <c r="E2" s="128"/>
      <c r="F2" s="128"/>
      <c r="G2" s="128"/>
      <c r="H2" s="128"/>
    </row>
    <row r="3" spans="1:8" ht="12.75" customHeight="1">
      <c r="A3" s="224" t="s">
        <v>5</v>
      </c>
      <c r="D3" s="84"/>
      <c r="E3" s="84"/>
      <c r="F3" s="84"/>
      <c r="G3" s="84"/>
      <c r="H3" s="126" t="s">
        <v>6</v>
      </c>
    </row>
    <row r="4" spans="1:8" ht="19.5" customHeight="1">
      <c r="A4" s="145" t="s">
        <v>91</v>
      </c>
      <c r="B4" s="145"/>
      <c r="C4" s="143"/>
      <c r="D4" s="76" t="s">
        <v>57</v>
      </c>
      <c r="E4" s="133" t="s">
        <v>92</v>
      </c>
      <c r="F4" s="76" t="s">
        <v>93</v>
      </c>
      <c r="G4" s="76" t="s">
        <v>94</v>
      </c>
      <c r="H4" s="76" t="s">
        <v>95</v>
      </c>
    </row>
    <row r="5" spans="1:8" ht="15" customHeight="1">
      <c r="A5" s="76" t="s">
        <v>63</v>
      </c>
      <c r="B5" s="225" t="s">
        <v>64</v>
      </c>
      <c r="C5" s="133" t="s">
        <v>65</v>
      </c>
      <c r="D5" s="226"/>
      <c r="E5" s="133"/>
      <c r="F5" s="76"/>
      <c r="G5" s="76"/>
      <c r="H5" s="76"/>
    </row>
    <row r="6" spans="1:8" ht="33.75" customHeight="1">
      <c r="A6" s="77"/>
      <c r="B6" s="227"/>
      <c r="C6" s="133"/>
      <c r="D6" s="182"/>
      <c r="E6" s="179"/>
      <c r="F6" s="77"/>
      <c r="G6" s="77"/>
      <c r="H6" s="76"/>
    </row>
    <row r="7" spans="1:8" ht="18" customHeight="1">
      <c r="A7" s="79"/>
      <c r="B7" s="123"/>
      <c r="C7" s="228" t="s">
        <v>57</v>
      </c>
      <c r="D7" s="81">
        <v>93.5442</v>
      </c>
      <c r="E7" s="125">
        <v>56.3842</v>
      </c>
      <c r="F7" s="82">
        <v>37.16</v>
      </c>
      <c r="G7" s="81">
        <v>0</v>
      </c>
      <c r="H7" s="125">
        <v>0</v>
      </c>
    </row>
    <row r="8" spans="1:8" ht="18" customHeight="1">
      <c r="A8" s="79" t="s">
        <v>66</v>
      </c>
      <c r="B8" s="123"/>
      <c r="C8" s="228" t="s">
        <v>0</v>
      </c>
      <c r="D8" s="81">
        <v>93.5442</v>
      </c>
      <c r="E8" s="125">
        <v>56.3842</v>
      </c>
      <c r="F8" s="82">
        <v>37.16</v>
      </c>
      <c r="G8" s="81">
        <v>0</v>
      </c>
      <c r="H8" s="125">
        <v>0</v>
      </c>
    </row>
    <row r="9" spans="1:8" ht="18" customHeight="1">
      <c r="A9" s="79" t="s">
        <v>67</v>
      </c>
      <c r="B9" s="123"/>
      <c r="C9" s="228" t="s">
        <v>68</v>
      </c>
      <c r="D9" s="81">
        <v>87.8502</v>
      </c>
      <c r="E9" s="125">
        <v>50.6902</v>
      </c>
      <c r="F9" s="82">
        <v>37.16</v>
      </c>
      <c r="G9" s="81">
        <v>0</v>
      </c>
      <c r="H9" s="125">
        <v>0</v>
      </c>
    </row>
    <row r="10" spans="1:8" ht="18" customHeight="1">
      <c r="A10" s="79" t="s">
        <v>69</v>
      </c>
      <c r="B10" s="123"/>
      <c r="C10" s="228" t="s">
        <v>70</v>
      </c>
      <c r="D10" s="81">
        <v>4.2384</v>
      </c>
      <c r="E10" s="125">
        <v>4.2384</v>
      </c>
      <c r="F10" s="82">
        <v>0</v>
      </c>
      <c r="G10" s="81">
        <v>0</v>
      </c>
      <c r="H10" s="125">
        <v>0</v>
      </c>
    </row>
    <row r="11" spans="1:8" ht="18" customHeight="1">
      <c r="A11" s="79" t="s">
        <v>71</v>
      </c>
      <c r="B11" s="123" t="s">
        <v>66</v>
      </c>
      <c r="C11" s="228" t="s">
        <v>72</v>
      </c>
      <c r="D11" s="81">
        <v>4.2384</v>
      </c>
      <c r="E11" s="125">
        <v>4.2384</v>
      </c>
      <c r="F11" s="82">
        <v>0</v>
      </c>
      <c r="G11" s="81">
        <v>0</v>
      </c>
      <c r="H11" s="125">
        <v>0</v>
      </c>
    </row>
    <row r="12" spans="1:8" ht="18" customHeight="1">
      <c r="A12" s="79" t="s">
        <v>73</v>
      </c>
      <c r="B12" s="123"/>
      <c r="C12" s="228" t="s">
        <v>74</v>
      </c>
      <c r="D12" s="81">
        <v>83.6118</v>
      </c>
      <c r="E12" s="125">
        <v>46.4518</v>
      </c>
      <c r="F12" s="82">
        <v>37.16</v>
      </c>
      <c r="G12" s="81">
        <v>0</v>
      </c>
      <c r="H12" s="125">
        <v>0</v>
      </c>
    </row>
    <row r="13" spans="1:8" ht="18" customHeight="1">
      <c r="A13" s="79" t="s">
        <v>75</v>
      </c>
      <c r="B13" s="123" t="s">
        <v>66</v>
      </c>
      <c r="C13" s="228" t="s">
        <v>76</v>
      </c>
      <c r="D13" s="81">
        <v>83.6118</v>
      </c>
      <c r="E13" s="125">
        <v>46.4518</v>
      </c>
      <c r="F13" s="82">
        <v>37.16</v>
      </c>
      <c r="G13" s="81">
        <v>0</v>
      </c>
      <c r="H13" s="125">
        <v>0</v>
      </c>
    </row>
    <row r="14" spans="1:8" ht="18" customHeight="1">
      <c r="A14" s="79" t="s">
        <v>77</v>
      </c>
      <c r="B14" s="123"/>
      <c r="C14" s="228" t="s">
        <v>78</v>
      </c>
      <c r="D14" s="81">
        <v>2.5128</v>
      </c>
      <c r="E14" s="125">
        <v>2.5128</v>
      </c>
      <c r="F14" s="82">
        <v>0</v>
      </c>
      <c r="G14" s="81">
        <v>0</v>
      </c>
      <c r="H14" s="125">
        <v>0</v>
      </c>
    </row>
    <row r="15" spans="1:8" ht="18" customHeight="1">
      <c r="A15" s="79" t="s">
        <v>79</v>
      </c>
      <c r="B15" s="123"/>
      <c r="C15" s="228" t="s">
        <v>80</v>
      </c>
      <c r="D15" s="81">
        <v>2.5128</v>
      </c>
      <c r="E15" s="125">
        <v>2.5128</v>
      </c>
      <c r="F15" s="82">
        <v>0</v>
      </c>
      <c r="G15" s="81">
        <v>0</v>
      </c>
      <c r="H15" s="125">
        <v>0</v>
      </c>
    </row>
    <row r="16" spans="1:8" ht="18" customHeight="1">
      <c r="A16" s="79" t="s">
        <v>81</v>
      </c>
      <c r="B16" s="123" t="s">
        <v>66</v>
      </c>
      <c r="C16" s="228" t="s">
        <v>82</v>
      </c>
      <c r="D16" s="81">
        <v>2.5128</v>
      </c>
      <c r="E16" s="125">
        <v>2.5128</v>
      </c>
      <c r="F16" s="82">
        <v>0</v>
      </c>
      <c r="G16" s="81">
        <v>0</v>
      </c>
      <c r="H16" s="125">
        <v>0</v>
      </c>
    </row>
    <row r="17" spans="1:8" ht="18" customHeight="1">
      <c r="A17" s="79" t="s">
        <v>83</v>
      </c>
      <c r="B17" s="123"/>
      <c r="C17" s="228" t="s">
        <v>84</v>
      </c>
      <c r="D17" s="81">
        <v>3.1812</v>
      </c>
      <c r="E17" s="125">
        <v>3.1812</v>
      </c>
      <c r="F17" s="82">
        <v>0</v>
      </c>
      <c r="G17" s="81">
        <v>0</v>
      </c>
      <c r="H17" s="125">
        <v>0</v>
      </c>
    </row>
    <row r="18" spans="1:8" ht="18" customHeight="1">
      <c r="A18" s="79" t="s">
        <v>85</v>
      </c>
      <c r="B18" s="123"/>
      <c r="C18" s="228" t="s">
        <v>86</v>
      </c>
      <c r="D18" s="81">
        <v>3.1812</v>
      </c>
      <c r="E18" s="125">
        <v>3.1812</v>
      </c>
      <c r="F18" s="82">
        <v>0</v>
      </c>
      <c r="G18" s="81">
        <v>0</v>
      </c>
      <c r="H18" s="125">
        <v>0</v>
      </c>
    </row>
    <row r="19" spans="1:8" ht="18" customHeight="1">
      <c r="A19" s="79" t="s">
        <v>87</v>
      </c>
      <c r="B19" s="123" t="s">
        <v>66</v>
      </c>
      <c r="C19" s="228" t="s">
        <v>88</v>
      </c>
      <c r="D19" s="81">
        <v>3.1812</v>
      </c>
      <c r="E19" s="125">
        <v>3.1812</v>
      </c>
      <c r="F19" s="82">
        <v>0</v>
      </c>
      <c r="G19" s="81">
        <v>0</v>
      </c>
      <c r="H19" s="125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07847222222222222" right="0.0784722222222222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84"/>
      <c r="G1" s="84"/>
      <c r="H1" s="126" t="s">
        <v>96</v>
      </c>
      <c r="I1" s="84"/>
    </row>
    <row r="2" spans="1:9" ht="25.5" customHeight="1">
      <c r="A2" s="186" t="s">
        <v>97</v>
      </c>
      <c r="B2" s="187"/>
      <c r="C2" s="188"/>
      <c r="D2" s="188"/>
      <c r="E2" s="187"/>
      <c r="F2" s="187"/>
      <c r="G2" s="188"/>
      <c r="I2" s="84"/>
    </row>
    <row r="3" spans="1:9" ht="12.75" customHeight="1">
      <c r="A3" s="189" t="s">
        <v>5</v>
      </c>
      <c r="E3" s="84"/>
      <c r="H3" s="85" t="s">
        <v>6</v>
      </c>
      <c r="I3" s="84"/>
    </row>
    <row r="4" spans="1:10" ht="17.25" customHeight="1">
      <c r="A4" s="133" t="s">
        <v>7</v>
      </c>
      <c r="B4" s="190"/>
      <c r="C4" s="191" t="s">
        <v>98</v>
      </c>
      <c r="D4" s="192"/>
      <c r="E4" s="192"/>
      <c r="F4" s="192"/>
      <c r="G4" s="193"/>
      <c r="H4" s="193"/>
      <c r="J4" s="84"/>
    </row>
    <row r="5" spans="1:10" ht="17.25" customHeight="1">
      <c r="A5" s="194" t="s">
        <v>9</v>
      </c>
      <c r="B5" s="195" t="s">
        <v>10</v>
      </c>
      <c r="C5" s="194" t="s">
        <v>11</v>
      </c>
      <c r="D5" s="196" t="s">
        <v>57</v>
      </c>
      <c r="E5" s="195" t="s">
        <v>99</v>
      </c>
      <c r="F5" s="195" t="s">
        <v>100</v>
      </c>
      <c r="G5" s="195" t="s">
        <v>101</v>
      </c>
      <c r="H5" s="195" t="s">
        <v>102</v>
      </c>
      <c r="J5" s="84"/>
    </row>
    <row r="6" spans="1:10" ht="18.75" customHeight="1">
      <c r="A6" s="197" t="s">
        <v>103</v>
      </c>
      <c r="B6" s="198">
        <f>SUM(B7:B9)</f>
        <v>93.5442</v>
      </c>
      <c r="C6" s="199" t="s">
        <v>104</v>
      </c>
      <c r="D6" s="200">
        <f>SUM(D7:D35)</f>
        <v>93.5442</v>
      </c>
      <c r="E6" s="200">
        <f>SUM(E7:E35)</f>
        <v>93.5442</v>
      </c>
      <c r="F6" s="200">
        <f>SUM(F7:F35)</f>
        <v>0</v>
      </c>
      <c r="G6" s="200">
        <f>SUM(G7:G35)</f>
        <v>0</v>
      </c>
      <c r="H6" s="201"/>
      <c r="J6" s="84"/>
    </row>
    <row r="7" spans="1:10" ht="17.25" customHeight="1">
      <c r="A7" s="197" t="s">
        <v>105</v>
      </c>
      <c r="B7" s="198">
        <v>93.5442</v>
      </c>
      <c r="C7" s="202" t="s">
        <v>106</v>
      </c>
      <c r="D7" s="203">
        <f aca="true" t="shared" si="0" ref="D7:D35">SUM(E7:G7)</f>
        <v>0</v>
      </c>
      <c r="E7" s="203">
        <v>0</v>
      </c>
      <c r="F7" s="198">
        <v>0</v>
      </c>
      <c r="G7" s="204">
        <v>0</v>
      </c>
      <c r="H7" s="204"/>
      <c r="J7" s="84"/>
    </row>
    <row r="8" spans="1:10" ht="17.25" customHeight="1">
      <c r="A8" s="197" t="s">
        <v>107</v>
      </c>
      <c r="B8" s="198">
        <v>0</v>
      </c>
      <c r="C8" s="202" t="s">
        <v>108</v>
      </c>
      <c r="D8" s="203">
        <f t="shared" si="0"/>
        <v>0</v>
      </c>
      <c r="E8" s="203">
        <v>0</v>
      </c>
      <c r="F8" s="198">
        <v>0</v>
      </c>
      <c r="G8" s="204">
        <v>0</v>
      </c>
      <c r="H8" s="204"/>
      <c r="J8" s="84"/>
    </row>
    <row r="9" spans="1:10" ht="17.25" customHeight="1">
      <c r="A9" s="197" t="s">
        <v>109</v>
      </c>
      <c r="B9" s="81">
        <v>0</v>
      </c>
      <c r="C9" s="202" t="s">
        <v>110</v>
      </c>
      <c r="D9" s="203">
        <f t="shared" si="0"/>
        <v>0</v>
      </c>
      <c r="E9" s="203">
        <v>0</v>
      </c>
      <c r="F9" s="198">
        <v>0</v>
      </c>
      <c r="G9" s="204">
        <v>0</v>
      </c>
      <c r="H9" s="204"/>
      <c r="J9" s="84"/>
    </row>
    <row r="10" spans="1:10" ht="17.25" customHeight="1">
      <c r="A10" s="197" t="s">
        <v>111</v>
      </c>
      <c r="B10" s="205">
        <f>SUM(B11:B13)</f>
        <v>0</v>
      </c>
      <c r="C10" s="202" t="s">
        <v>112</v>
      </c>
      <c r="D10" s="203">
        <f t="shared" si="0"/>
        <v>0</v>
      </c>
      <c r="E10" s="203">
        <v>0</v>
      </c>
      <c r="F10" s="198">
        <v>0</v>
      </c>
      <c r="G10" s="204">
        <v>0</v>
      </c>
      <c r="H10" s="204"/>
      <c r="J10" s="84"/>
    </row>
    <row r="11" spans="1:10" ht="17.25" customHeight="1">
      <c r="A11" s="197" t="s">
        <v>105</v>
      </c>
      <c r="B11" s="198">
        <v>0</v>
      </c>
      <c r="C11" s="202" t="s">
        <v>113</v>
      </c>
      <c r="D11" s="203">
        <f t="shared" si="0"/>
        <v>0</v>
      </c>
      <c r="E11" s="203">
        <v>0</v>
      </c>
      <c r="F11" s="198">
        <v>0</v>
      </c>
      <c r="G11" s="204">
        <v>0</v>
      </c>
      <c r="H11" s="204"/>
      <c r="J11" s="84"/>
    </row>
    <row r="12" spans="1:10" ht="17.25" customHeight="1">
      <c r="A12" s="197" t="s">
        <v>107</v>
      </c>
      <c r="B12" s="198">
        <v>0</v>
      </c>
      <c r="C12" s="202" t="s">
        <v>114</v>
      </c>
      <c r="D12" s="203">
        <f t="shared" si="0"/>
        <v>0</v>
      </c>
      <c r="E12" s="203">
        <v>0</v>
      </c>
      <c r="F12" s="198">
        <v>0</v>
      </c>
      <c r="G12" s="204">
        <v>0</v>
      </c>
      <c r="H12" s="204"/>
      <c r="J12" s="84"/>
    </row>
    <row r="13" spans="1:10" ht="17.25" customHeight="1">
      <c r="A13" s="197" t="s">
        <v>109</v>
      </c>
      <c r="B13" s="81">
        <v>0</v>
      </c>
      <c r="C13" s="202" t="s">
        <v>115</v>
      </c>
      <c r="D13" s="203">
        <f t="shared" si="0"/>
        <v>0</v>
      </c>
      <c r="E13" s="203">
        <v>0</v>
      </c>
      <c r="F13" s="198">
        <v>0</v>
      </c>
      <c r="G13" s="204">
        <v>0</v>
      </c>
      <c r="H13" s="204"/>
      <c r="J13" s="84"/>
    </row>
    <row r="14" spans="1:10" ht="17.25" customHeight="1">
      <c r="A14" s="197" t="s">
        <v>116</v>
      </c>
      <c r="B14" s="205"/>
      <c r="C14" s="202" t="s">
        <v>117</v>
      </c>
      <c r="D14" s="203">
        <f t="shared" si="0"/>
        <v>87.8502</v>
      </c>
      <c r="E14" s="203">
        <v>87.8502</v>
      </c>
      <c r="F14" s="198">
        <v>0</v>
      </c>
      <c r="G14" s="204">
        <v>0</v>
      </c>
      <c r="H14" s="204"/>
      <c r="J14" s="84"/>
    </row>
    <row r="15" spans="1:10" ht="17.25" customHeight="1">
      <c r="A15" s="197"/>
      <c r="B15" s="81"/>
      <c r="C15" s="202" t="s">
        <v>118</v>
      </c>
      <c r="D15" s="203">
        <f t="shared" si="0"/>
        <v>0</v>
      </c>
      <c r="E15" s="203">
        <v>0</v>
      </c>
      <c r="F15" s="198">
        <v>0</v>
      </c>
      <c r="G15" s="204">
        <v>0</v>
      </c>
      <c r="H15" s="204"/>
      <c r="I15" s="84"/>
      <c r="J15" s="84"/>
    </row>
    <row r="16" spans="1:9" ht="17.25" customHeight="1">
      <c r="A16" s="197"/>
      <c r="B16" s="205"/>
      <c r="C16" s="202" t="s">
        <v>119</v>
      </c>
      <c r="D16" s="203">
        <f t="shared" si="0"/>
        <v>2.5128</v>
      </c>
      <c r="E16" s="203">
        <v>2.5128</v>
      </c>
      <c r="F16" s="198">
        <v>0</v>
      </c>
      <c r="G16" s="204">
        <v>0</v>
      </c>
      <c r="H16" s="204"/>
      <c r="I16" s="84"/>
    </row>
    <row r="17" spans="1:9" ht="17.25" customHeight="1">
      <c r="A17" s="197"/>
      <c r="B17" s="198"/>
      <c r="C17" s="202" t="s">
        <v>120</v>
      </c>
      <c r="D17" s="203">
        <f t="shared" si="0"/>
        <v>0</v>
      </c>
      <c r="E17" s="203">
        <v>0</v>
      </c>
      <c r="F17" s="198">
        <v>0</v>
      </c>
      <c r="G17" s="204">
        <v>0</v>
      </c>
      <c r="H17" s="204"/>
      <c r="I17" s="84"/>
    </row>
    <row r="18" spans="1:9" ht="17.25" customHeight="1">
      <c r="A18" s="197"/>
      <c r="B18" s="206"/>
      <c r="C18" s="202" t="s">
        <v>121</v>
      </c>
      <c r="D18" s="203">
        <f t="shared" si="0"/>
        <v>0</v>
      </c>
      <c r="E18" s="203">
        <v>0</v>
      </c>
      <c r="F18" s="198">
        <v>0</v>
      </c>
      <c r="G18" s="204">
        <v>0</v>
      </c>
      <c r="H18" s="204"/>
      <c r="I18" s="84"/>
    </row>
    <row r="19" spans="1:9" ht="17.25" customHeight="1">
      <c r="A19" s="197"/>
      <c r="B19" s="207"/>
      <c r="C19" s="202" t="s">
        <v>122</v>
      </c>
      <c r="D19" s="203">
        <f t="shared" si="0"/>
        <v>0</v>
      </c>
      <c r="E19" s="203">
        <v>0</v>
      </c>
      <c r="F19" s="198">
        <v>0</v>
      </c>
      <c r="G19" s="204">
        <v>0</v>
      </c>
      <c r="H19" s="204"/>
      <c r="I19" s="84"/>
    </row>
    <row r="20" spans="1:9" ht="17.25" customHeight="1">
      <c r="A20" s="197"/>
      <c r="B20" s="208"/>
      <c r="C20" s="197" t="s">
        <v>123</v>
      </c>
      <c r="D20" s="203">
        <f t="shared" si="0"/>
        <v>0</v>
      </c>
      <c r="E20" s="203">
        <v>0</v>
      </c>
      <c r="F20" s="198">
        <v>0</v>
      </c>
      <c r="G20" s="204">
        <v>0</v>
      </c>
      <c r="H20" s="204"/>
      <c r="I20" s="84"/>
    </row>
    <row r="21" spans="1:9" ht="17.25" customHeight="1">
      <c r="A21" s="197"/>
      <c r="B21" s="209"/>
      <c r="C21" s="197" t="s">
        <v>124</v>
      </c>
      <c r="D21" s="203">
        <f t="shared" si="0"/>
        <v>0</v>
      </c>
      <c r="E21" s="203">
        <v>0</v>
      </c>
      <c r="F21" s="198">
        <v>0</v>
      </c>
      <c r="G21" s="204">
        <v>0</v>
      </c>
      <c r="H21" s="204"/>
      <c r="I21" s="84"/>
    </row>
    <row r="22" spans="1:9" ht="17.25" customHeight="1">
      <c r="A22" s="197"/>
      <c r="B22" s="206"/>
      <c r="C22" s="197" t="s">
        <v>125</v>
      </c>
      <c r="D22" s="203">
        <f t="shared" si="0"/>
        <v>0</v>
      </c>
      <c r="E22" s="203">
        <v>0</v>
      </c>
      <c r="F22" s="198">
        <v>0</v>
      </c>
      <c r="G22" s="204">
        <v>0</v>
      </c>
      <c r="H22" s="204"/>
      <c r="I22" s="84"/>
    </row>
    <row r="23" spans="1:9" ht="17.25" customHeight="1">
      <c r="A23" s="197"/>
      <c r="B23" s="207"/>
      <c r="C23" s="197" t="s">
        <v>126</v>
      </c>
      <c r="D23" s="203">
        <f t="shared" si="0"/>
        <v>0</v>
      </c>
      <c r="E23" s="203">
        <v>0</v>
      </c>
      <c r="F23" s="198">
        <v>0</v>
      </c>
      <c r="G23" s="204">
        <v>0</v>
      </c>
      <c r="H23" s="204"/>
      <c r="I23" s="84"/>
    </row>
    <row r="24" spans="1:9" ht="17.25" customHeight="1">
      <c r="A24" s="210"/>
      <c r="B24" s="211"/>
      <c r="C24" s="197" t="s">
        <v>127</v>
      </c>
      <c r="D24" s="203">
        <f t="shared" si="0"/>
        <v>0</v>
      </c>
      <c r="E24" s="203">
        <v>0</v>
      </c>
      <c r="F24" s="198">
        <v>0</v>
      </c>
      <c r="G24" s="204">
        <v>0</v>
      </c>
      <c r="H24" s="204"/>
      <c r="I24" s="84"/>
    </row>
    <row r="25" spans="1:9" ht="17.25" customHeight="1">
      <c r="A25" s="210"/>
      <c r="B25" s="212"/>
      <c r="C25" s="197" t="s">
        <v>128</v>
      </c>
      <c r="D25" s="203">
        <f t="shared" si="0"/>
        <v>0</v>
      </c>
      <c r="E25" s="203">
        <v>0</v>
      </c>
      <c r="F25" s="198">
        <v>0</v>
      </c>
      <c r="G25" s="204">
        <v>0</v>
      </c>
      <c r="H25" s="204"/>
      <c r="I25" s="84"/>
    </row>
    <row r="26" spans="1:8" ht="17.25" customHeight="1">
      <c r="A26" s="210"/>
      <c r="B26" s="212"/>
      <c r="C26" s="197" t="s">
        <v>84</v>
      </c>
      <c r="D26" s="203">
        <f t="shared" si="0"/>
        <v>3.1812</v>
      </c>
      <c r="E26" s="203">
        <v>3.1812</v>
      </c>
      <c r="F26" s="198">
        <v>0</v>
      </c>
      <c r="G26" s="204">
        <v>0</v>
      </c>
      <c r="H26" s="204"/>
    </row>
    <row r="27" spans="1:8" ht="17.25" customHeight="1">
      <c r="A27" s="210"/>
      <c r="B27" s="212"/>
      <c r="C27" s="197" t="s">
        <v>129</v>
      </c>
      <c r="D27" s="203">
        <f t="shared" si="0"/>
        <v>0</v>
      </c>
      <c r="E27" s="203">
        <v>0</v>
      </c>
      <c r="F27" s="198">
        <v>0</v>
      </c>
      <c r="G27" s="204">
        <v>0</v>
      </c>
      <c r="H27" s="204"/>
    </row>
    <row r="28" spans="1:8" ht="17.25" customHeight="1">
      <c r="A28" s="210"/>
      <c r="B28" s="212"/>
      <c r="C28" s="213" t="s">
        <v>130</v>
      </c>
      <c r="D28" s="203">
        <f t="shared" si="0"/>
        <v>0</v>
      </c>
      <c r="E28" s="203">
        <v>0</v>
      </c>
      <c r="F28" s="198">
        <v>0</v>
      </c>
      <c r="G28" s="204">
        <v>0</v>
      </c>
      <c r="H28" s="204"/>
    </row>
    <row r="29" spans="1:8" ht="18.75" customHeight="1">
      <c r="A29" s="210"/>
      <c r="B29" s="214"/>
      <c r="C29" s="215" t="s">
        <v>131</v>
      </c>
      <c r="D29" s="203">
        <f t="shared" si="0"/>
        <v>0</v>
      </c>
      <c r="E29" s="83">
        <v>0</v>
      </c>
      <c r="F29" s="83">
        <v>0</v>
      </c>
      <c r="G29" s="81">
        <v>0</v>
      </c>
      <c r="H29" s="204"/>
    </row>
    <row r="30" spans="1:8" ht="17.25" customHeight="1">
      <c r="A30" s="210"/>
      <c r="B30" s="212"/>
      <c r="C30" s="216" t="s">
        <v>132</v>
      </c>
      <c r="D30" s="203">
        <f t="shared" si="0"/>
        <v>0</v>
      </c>
      <c r="E30" s="217">
        <v>0</v>
      </c>
      <c r="F30" s="205">
        <v>0</v>
      </c>
      <c r="G30" s="218">
        <v>0</v>
      </c>
      <c r="H30" s="204"/>
    </row>
    <row r="31" spans="1:8" ht="17.25" customHeight="1">
      <c r="A31" s="210"/>
      <c r="B31" s="212"/>
      <c r="C31" s="197" t="s">
        <v>133</v>
      </c>
      <c r="D31" s="203">
        <f t="shared" si="0"/>
        <v>0</v>
      </c>
      <c r="E31" s="203">
        <v>0</v>
      </c>
      <c r="F31" s="198">
        <v>0</v>
      </c>
      <c r="G31" s="204">
        <v>0</v>
      </c>
      <c r="H31" s="204"/>
    </row>
    <row r="32" spans="1:8" ht="16.5" customHeight="1">
      <c r="A32" s="210"/>
      <c r="B32" s="212"/>
      <c r="C32" s="197" t="s">
        <v>134</v>
      </c>
      <c r="D32" s="203">
        <f t="shared" si="0"/>
        <v>0</v>
      </c>
      <c r="E32" s="203">
        <v>0</v>
      </c>
      <c r="F32" s="198">
        <v>0</v>
      </c>
      <c r="G32" s="204">
        <v>0</v>
      </c>
      <c r="H32" s="204"/>
    </row>
    <row r="33" spans="1:8" ht="18.75" customHeight="1">
      <c r="A33" s="210"/>
      <c r="B33" s="219"/>
      <c r="C33" s="197" t="s">
        <v>135</v>
      </c>
      <c r="D33" s="203">
        <f t="shared" si="0"/>
        <v>0</v>
      </c>
      <c r="E33" s="203">
        <v>0</v>
      </c>
      <c r="F33" s="198">
        <v>0</v>
      </c>
      <c r="G33" s="204">
        <v>0</v>
      </c>
      <c r="H33" s="204"/>
    </row>
    <row r="34" spans="1:8" ht="16.5" customHeight="1">
      <c r="A34" s="210"/>
      <c r="B34" s="219"/>
      <c r="C34" s="197" t="s">
        <v>136</v>
      </c>
      <c r="D34" s="203">
        <f t="shared" si="0"/>
        <v>0</v>
      </c>
      <c r="E34" s="203">
        <v>0</v>
      </c>
      <c r="F34" s="198">
        <v>0</v>
      </c>
      <c r="G34" s="204">
        <v>0</v>
      </c>
      <c r="H34" s="204"/>
    </row>
    <row r="35" spans="1:8" ht="17.25" customHeight="1">
      <c r="A35" s="210"/>
      <c r="B35" s="219"/>
      <c r="C35" s="220" t="s">
        <v>137</v>
      </c>
      <c r="D35" s="203">
        <f t="shared" si="0"/>
        <v>0</v>
      </c>
      <c r="E35" s="83">
        <v>0</v>
      </c>
      <c r="F35" s="81">
        <v>0</v>
      </c>
      <c r="G35" s="125">
        <v>0</v>
      </c>
      <c r="H35" s="125"/>
    </row>
    <row r="36" spans="1:8" ht="18" customHeight="1">
      <c r="A36" s="210"/>
      <c r="B36" s="219"/>
      <c r="C36" s="220"/>
      <c r="D36" s="200"/>
      <c r="E36" s="221"/>
      <c r="F36" s="221"/>
      <c r="G36" s="222"/>
      <c r="H36" s="222"/>
    </row>
    <row r="37" spans="1:8" ht="18" customHeight="1">
      <c r="A37" s="210"/>
      <c r="B37" s="219"/>
      <c r="C37" s="220" t="s">
        <v>138</v>
      </c>
      <c r="D37" s="200"/>
      <c r="E37" s="200"/>
      <c r="F37" s="200"/>
      <c r="G37" s="201"/>
      <c r="H37" s="201"/>
    </row>
    <row r="38" spans="1:8" ht="18" customHeight="1">
      <c r="A38" s="210"/>
      <c r="B38" s="219"/>
      <c r="C38" s="220"/>
      <c r="D38" s="200"/>
      <c r="E38" s="200"/>
      <c r="F38" s="200"/>
      <c r="G38" s="201"/>
      <c r="H38" s="201"/>
    </row>
    <row r="39" spans="1:8" ht="17.25" customHeight="1">
      <c r="A39" s="223" t="s">
        <v>139</v>
      </c>
      <c r="B39" s="200">
        <f>SUM(B6+B10)</f>
        <v>93.5442</v>
      </c>
      <c r="C39" s="223" t="s">
        <v>140</v>
      </c>
      <c r="D39" s="222">
        <f>D6+D37</f>
        <v>93.5442</v>
      </c>
      <c r="E39" s="222">
        <f>E6+E37</f>
        <v>93.5442</v>
      </c>
      <c r="F39" s="222">
        <f>F6+F37</f>
        <v>0</v>
      </c>
      <c r="G39" s="222">
        <f>G6+G37</f>
        <v>0</v>
      </c>
      <c r="H39" s="222"/>
    </row>
    <row r="42" ht="12.75" customHeight="1">
      <c r="C42" s="84"/>
    </row>
  </sheetData>
  <sheetProtection/>
  <mergeCells count="1">
    <mergeCell ref="A4:B4"/>
  </mergeCells>
  <printOptions horizontalCentered="1"/>
  <pageMargins left="0.15694444444444444" right="0.15694444444444444" top="0.15694444444444444" bottom="0.07847222222222222" header="0.15694444444444444" footer="0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view="pageBreakPreview" zoomScale="60" workbookViewId="0" topLeftCell="A1">
      <selection activeCell="AC26" sqref="AC26"/>
    </sheetView>
  </sheetViews>
  <sheetFormatPr defaultColWidth="9.16015625" defaultRowHeight="12.75" customHeight="1"/>
  <cols>
    <col min="1" max="1" width="18.16015625" style="0" customWidth="1"/>
    <col min="2" max="2" width="18.83203125" style="0" customWidth="1"/>
    <col min="3" max="3" width="42.83203125" style="0" customWidth="1"/>
    <col min="4" max="4" width="20.16015625" style="0" customWidth="1"/>
    <col min="5" max="5" width="16.33203125" style="0" customWidth="1"/>
    <col min="6" max="6" width="14.66015625" style="0" customWidth="1"/>
    <col min="7" max="7" width="14.83203125" style="0" customWidth="1"/>
    <col min="8" max="8" width="11.66015625" style="0" customWidth="1"/>
    <col min="13" max="13" width="10.66015625" style="0" bestFit="1" customWidth="1"/>
  </cols>
  <sheetData>
    <row r="1" spans="1:8" ht="19.5" customHeight="1">
      <c r="A1" s="166"/>
      <c r="B1" s="167"/>
      <c r="C1" s="167"/>
      <c r="D1" s="167"/>
      <c r="E1" s="167"/>
      <c r="F1" s="167"/>
      <c r="G1" s="167"/>
      <c r="H1" s="167"/>
    </row>
    <row r="2" spans="1:8" ht="19.5" customHeight="1">
      <c r="A2" s="168" t="s">
        <v>141</v>
      </c>
      <c r="B2" s="168"/>
      <c r="C2" s="168"/>
      <c r="D2" s="168"/>
      <c r="E2" s="168"/>
      <c r="F2" s="168"/>
      <c r="G2" s="168"/>
      <c r="H2" s="168"/>
    </row>
    <row r="3" spans="1:8" ht="15" customHeight="1">
      <c r="A3" s="129" t="s">
        <v>5</v>
      </c>
      <c r="B3" s="169"/>
      <c r="C3" s="169"/>
      <c r="D3" s="170"/>
      <c r="E3" s="170"/>
      <c r="F3" s="170"/>
      <c r="G3" s="170"/>
      <c r="H3" s="170"/>
    </row>
    <row r="4" spans="1:8" ht="19.5" customHeight="1">
      <c r="A4" s="171" t="s">
        <v>142</v>
      </c>
      <c r="B4" s="171"/>
      <c r="C4" s="172"/>
      <c r="D4" s="173" t="s">
        <v>143</v>
      </c>
      <c r="E4" s="174" t="s">
        <v>144</v>
      </c>
      <c r="F4" s="175"/>
      <c r="G4" s="175"/>
      <c r="H4" s="175"/>
    </row>
    <row r="5" spans="1:8" ht="19.5" customHeight="1">
      <c r="A5" s="133" t="s">
        <v>145</v>
      </c>
      <c r="B5" s="76" t="s">
        <v>64</v>
      </c>
      <c r="C5" s="76" t="s">
        <v>146</v>
      </c>
      <c r="D5" s="173"/>
      <c r="E5" s="176" t="s">
        <v>57</v>
      </c>
      <c r="F5" s="177" t="s">
        <v>147</v>
      </c>
      <c r="G5" s="178"/>
      <c r="H5" s="178"/>
    </row>
    <row r="6" spans="1:8" ht="29.25" customHeight="1">
      <c r="A6" s="179"/>
      <c r="B6" s="76"/>
      <c r="C6" s="76"/>
      <c r="D6" s="180"/>
      <c r="E6" s="181"/>
      <c r="F6" s="182" t="s">
        <v>148</v>
      </c>
      <c r="G6" s="183" t="s">
        <v>92</v>
      </c>
      <c r="H6" s="183" t="s">
        <v>93</v>
      </c>
    </row>
    <row r="7" spans="1:8" ht="18" customHeight="1">
      <c r="A7" s="79"/>
      <c r="B7" s="184"/>
      <c r="C7" s="146" t="s">
        <v>57</v>
      </c>
      <c r="D7" s="83">
        <v>93.5442</v>
      </c>
      <c r="E7" s="81">
        <v>93.5442</v>
      </c>
      <c r="F7" s="125">
        <v>93.5442</v>
      </c>
      <c r="G7" s="82">
        <v>56.3842</v>
      </c>
      <c r="H7" s="81">
        <v>37.16</v>
      </c>
    </row>
    <row r="8" spans="1:8" ht="18" customHeight="1">
      <c r="A8" s="79"/>
      <c r="B8" s="184" t="s">
        <v>66</v>
      </c>
      <c r="C8" s="146" t="s">
        <v>0</v>
      </c>
      <c r="D8" s="83">
        <v>93.5442</v>
      </c>
      <c r="E8" s="81">
        <v>93.5442</v>
      </c>
      <c r="F8" s="125">
        <v>93.5442</v>
      </c>
      <c r="G8" s="82">
        <v>56.3842</v>
      </c>
      <c r="H8" s="81">
        <v>37.16</v>
      </c>
    </row>
    <row r="9" spans="1:8" ht="18" customHeight="1">
      <c r="A9" s="79" t="s">
        <v>149</v>
      </c>
      <c r="B9" s="184"/>
      <c r="C9" s="146" t="s">
        <v>150</v>
      </c>
      <c r="D9" s="83">
        <v>93.5442</v>
      </c>
      <c r="E9" s="81">
        <v>93.5442</v>
      </c>
      <c r="F9" s="125">
        <v>93.5442</v>
      </c>
      <c r="G9" s="82">
        <v>56.3842</v>
      </c>
      <c r="H9" s="81">
        <v>37.16</v>
      </c>
    </row>
    <row r="10" spans="1:8" ht="18" customHeight="1">
      <c r="A10" s="79" t="s">
        <v>151</v>
      </c>
      <c r="B10" s="184" t="s">
        <v>152</v>
      </c>
      <c r="C10" s="146" t="s">
        <v>153</v>
      </c>
      <c r="D10" s="83">
        <v>36.6624</v>
      </c>
      <c r="E10" s="81">
        <v>36.6624</v>
      </c>
      <c r="F10" s="125">
        <v>36.6624</v>
      </c>
      <c r="G10" s="82">
        <v>36.6624</v>
      </c>
      <c r="H10" s="81">
        <v>0</v>
      </c>
    </row>
    <row r="11" spans="1:8" ht="18" customHeight="1">
      <c r="A11" s="79" t="s">
        <v>154</v>
      </c>
      <c r="B11" s="184" t="s">
        <v>152</v>
      </c>
      <c r="C11" s="146" t="s">
        <v>155</v>
      </c>
      <c r="D11" s="83">
        <v>56.8818</v>
      </c>
      <c r="E11" s="81">
        <v>56.8818</v>
      </c>
      <c r="F11" s="125">
        <v>56.8818</v>
      </c>
      <c r="G11" s="82">
        <v>19.7218</v>
      </c>
      <c r="H11" s="81">
        <v>37.16</v>
      </c>
    </row>
    <row r="12" spans="1:8" ht="12.75" customHeight="1">
      <c r="A12" s="185"/>
      <c r="B12" s="185"/>
      <c r="C12" s="185"/>
      <c r="D12" s="185"/>
      <c r="E12" s="185"/>
      <c r="F12" s="185"/>
      <c r="G12" s="185"/>
      <c r="H12" s="185"/>
    </row>
    <row r="13" spans="1:8" ht="12.75" customHeight="1">
      <c r="A13" s="185"/>
      <c r="B13" s="185"/>
      <c r="C13" s="185"/>
      <c r="D13" s="185"/>
      <c r="E13" s="185"/>
      <c r="F13" s="185"/>
      <c r="G13" s="185"/>
      <c r="H13" s="185"/>
    </row>
    <row r="14" spans="1:8" ht="12.75" customHeight="1">
      <c r="A14" s="185"/>
      <c r="B14" s="185"/>
      <c r="C14" s="185"/>
      <c r="D14" s="185"/>
      <c r="E14" s="185"/>
      <c r="F14" s="185"/>
      <c r="G14" s="185"/>
      <c r="H14" s="185"/>
    </row>
    <row r="15" spans="1:8" ht="12.75" customHeight="1">
      <c r="A15" s="185"/>
      <c r="B15" s="185"/>
      <c r="C15" s="185"/>
      <c r="D15" s="185"/>
      <c r="E15" s="185"/>
      <c r="F15" s="185"/>
      <c r="G15" s="185"/>
      <c r="H15" s="185"/>
    </row>
    <row r="16" spans="1:8" ht="12.75" customHeight="1">
      <c r="A16" s="185"/>
      <c r="B16" s="185"/>
      <c r="C16" s="185"/>
      <c r="D16" s="185"/>
      <c r="E16" s="185"/>
      <c r="F16" s="185"/>
      <c r="G16" s="185"/>
      <c r="H16" s="185"/>
    </row>
    <row r="17" spans="1:8" ht="12.75" customHeight="1">
      <c r="A17" s="185"/>
      <c r="B17" s="185"/>
      <c r="C17" s="185"/>
      <c r="D17" s="185"/>
      <c r="E17" s="185"/>
      <c r="F17" s="185"/>
      <c r="G17" s="185"/>
      <c r="H17" s="185"/>
    </row>
    <row r="18" spans="1:8" ht="12.75" customHeight="1">
      <c r="A18" s="185"/>
      <c r="B18" s="185"/>
      <c r="C18" s="185"/>
      <c r="D18" s="185"/>
      <c r="E18" s="185"/>
      <c r="F18" s="185"/>
      <c r="G18" s="185"/>
      <c r="H18" s="185"/>
    </row>
    <row r="19" spans="1:8" ht="12.75" customHeight="1">
      <c r="A19" s="185"/>
      <c r="B19" s="185"/>
      <c r="C19" s="185"/>
      <c r="D19" s="185"/>
      <c r="E19" s="185"/>
      <c r="F19" s="185"/>
      <c r="G19" s="185"/>
      <c r="H19" s="185"/>
    </row>
    <row r="20" spans="1:8" ht="12.75" customHeight="1">
      <c r="A20" s="185"/>
      <c r="B20" s="185"/>
      <c r="C20" s="185"/>
      <c r="D20" s="185"/>
      <c r="E20" s="185"/>
      <c r="F20" s="185"/>
      <c r="G20" s="185"/>
      <c r="H20" s="185"/>
    </row>
    <row r="21" spans="1:8" ht="12.75" customHeight="1">
      <c r="A21" s="185"/>
      <c r="B21" s="185"/>
      <c r="C21" s="185"/>
      <c r="D21" s="185"/>
      <c r="E21" s="185"/>
      <c r="F21" s="185"/>
      <c r="G21" s="185"/>
      <c r="H21" s="185"/>
    </row>
    <row r="22" spans="1:8" ht="12.75" customHeight="1">
      <c r="A22" s="185"/>
      <c r="B22" s="185"/>
      <c r="C22" s="185"/>
      <c r="D22" s="185"/>
      <c r="E22" s="185"/>
      <c r="F22" s="185"/>
      <c r="G22" s="185"/>
      <c r="H22" s="185"/>
    </row>
    <row r="23" spans="1:8" ht="12.75" customHeight="1">
      <c r="A23" s="185"/>
      <c r="B23" s="185"/>
      <c r="C23" s="185"/>
      <c r="D23" s="185"/>
      <c r="E23" s="185"/>
      <c r="F23" s="185"/>
      <c r="G23" s="185"/>
      <c r="H23" s="185"/>
    </row>
    <row r="24" spans="1:8" ht="12.75" customHeight="1">
      <c r="A24" s="185"/>
      <c r="B24" s="185"/>
      <c r="C24" s="185"/>
      <c r="D24" s="185"/>
      <c r="E24" s="185"/>
      <c r="F24" s="185"/>
      <c r="G24" s="185"/>
      <c r="H24" s="185"/>
    </row>
    <row r="25" spans="1:8" ht="12.75" customHeight="1">
      <c r="A25" s="185"/>
      <c r="B25" s="185"/>
      <c r="C25" s="185"/>
      <c r="D25" s="185"/>
      <c r="E25" s="185"/>
      <c r="F25" s="185"/>
      <c r="G25" s="185"/>
      <c r="H25" s="185"/>
    </row>
    <row r="26" spans="1:8" ht="12.75" customHeight="1">
      <c r="A26" s="185"/>
      <c r="B26" s="185"/>
      <c r="C26" s="185"/>
      <c r="D26" s="185"/>
      <c r="E26" s="185"/>
      <c r="F26" s="185"/>
      <c r="G26" s="185"/>
      <c r="H26" s="185"/>
    </row>
    <row r="27" spans="1:8" ht="12.75" customHeight="1">
      <c r="A27" s="185"/>
      <c r="B27" s="185"/>
      <c r="C27" s="185"/>
      <c r="D27" s="185"/>
      <c r="E27" s="185"/>
      <c r="F27" s="185"/>
      <c r="G27" s="185"/>
      <c r="H27" s="185"/>
    </row>
  </sheetData>
  <sheetProtection/>
  <mergeCells count="5">
    <mergeCell ref="A5:A6"/>
    <mergeCell ref="B5:B6"/>
    <mergeCell ref="C5:C6"/>
    <mergeCell ref="D4:D6"/>
    <mergeCell ref="E5:E6"/>
  </mergeCells>
  <printOptions horizontalCentered="1"/>
  <pageMargins left="0.59" right="0.59" top="0.59" bottom="0.59" header="0" footer="0"/>
  <pageSetup fitToHeight="1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1"/>
  <sheetViews>
    <sheetView showGridLines="0" showZeros="0" workbookViewId="0" topLeftCell="A1">
      <selection activeCell="AF12" sqref="AF12"/>
    </sheetView>
  </sheetViews>
  <sheetFormatPr defaultColWidth="9.16015625" defaultRowHeight="12.75" customHeight="1"/>
  <cols>
    <col min="1" max="1" width="4.33203125" style="0" customWidth="1"/>
    <col min="2" max="2" width="4" style="0" customWidth="1"/>
    <col min="3" max="3" width="4.66015625" style="0" customWidth="1"/>
    <col min="4" max="4" width="5.83203125" style="0" customWidth="1"/>
    <col min="5" max="5" width="5.5" style="0" customWidth="1"/>
    <col min="6" max="11" width="6.83203125" style="0" customWidth="1"/>
    <col min="12" max="12" width="4.83203125" style="0" customWidth="1"/>
    <col min="13" max="13" width="5.66015625" style="0" customWidth="1"/>
    <col min="14" max="15" width="6.83203125" style="0" customWidth="1"/>
    <col min="16" max="16" width="5.5" style="0" customWidth="1"/>
    <col min="17" max="17" width="5.66015625" style="0" customWidth="1"/>
    <col min="18" max="18" width="5.33203125" style="0" customWidth="1"/>
    <col min="19" max="24" width="6.83203125" style="0" customWidth="1"/>
    <col min="25" max="25" width="5.33203125" style="0" customWidth="1"/>
    <col min="26" max="26" width="6.83203125" style="0" customWidth="1"/>
    <col min="27" max="27" width="5.33203125" style="0" customWidth="1"/>
    <col min="28" max="28" width="5.66015625" style="0" customWidth="1"/>
    <col min="29" max="29" width="5.16015625" style="0" customWidth="1"/>
  </cols>
  <sheetData>
    <row r="2" spans="1:29" ht="22.5" customHeight="1">
      <c r="A2" s="147" t="s">
        <v>156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5" ht="15" customHeight="1">
      <c r="A3" s="148" t="s">
        <v>5</v>
      </c>
      <c r="B3" s="84"/>
      <c r="C3" s="140"/>
      <c r="D3" s="140"/>
      <c r="E3" s="140"/>
    </row>
    <row r="4" spans="1:29" ht="16.5" customHeight="1">
      <c r="A4" s="149" t="s">
        <v>157</v>
      </c>
      <c r="B4" s="149"/>
      <c r="C4" s="150"/>
      <c r="D4" s="151" t="s">
        <v>143</v>
      </c>
      <c r="E4" s="152" t="s">
        <v>158</v>
      </c>
      <c r="F4" s="152"/>
      <c r="G4" s="152"/>
      <c r="H4" s="152"/>
      <c r="I4" s="152"/>
      <c r="J4" s="152"/>
      <c r="K4" s="152"/>
      <c r="L4" s="152"/>
      <c r="M4" s="152"/>
      <c r="N4" s="152" t="s">
        <v>159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1:29" ht="36" customHeight="1">
      <c r="A5" s="153" t="s">
        <v>63</v>
      </c>
      <c r="B5" s="153" t="s">
        <v>64</v>
      </c>
      <c r="C5" s="154" t="s">
        <v>65</v>
      </c>
      <c r="D5" s="155"/>
      <c r="E5" s="156" t="s">
        <v>148</v>
      </c>
      <c r="F5" s="157" t="s">
        <v>160</v>
      </c>
      <c r="G5" s="157" t="s">
        <v>161</v>
      </c>
      <c r="H5" s="156" t="s">
        <v>162</v>
      </c>
      <c r="I5" s="156" t="s">
        <v>163</v>
      </c>
      <c r="J5" s="156" t="s">
        <v>164</v>
      </c>
      <c r="K5" s="156" t="s">
        <v>165</v>
      </c>
      <c r="L5" s="156" t="s">
        <v>166</v>
      </c>
      <c r="M5" s="156" t="s">
        <v>167</v>
      </c>
      <c r="N5" s="156" t="s">
        <v>148</v>
      </c>
      <c r="O5" s="156" t="s">
        <v>168</v>
      </c>
      <c r="P5" s="156" t="s">
        <v>169</v>
      </c>
      <c r="Q5" s="156" t="s">
        <v>170</v>
      </c>
      <c r="R5" s="156" t="s">
        <v>171</v>
      </c>
      <c r="S5" s="156" t="s">
        <v>172</v>
      </c>
      <c r="T5" s="156" t="s">
        <v>173</v>
      </c>
      <c r="U5" s="156" t="s">
        <v>174</v>
      </c>
      <c r="V5" s="156" t="s">
        <v>175</v>
      </c>
      <c r="W5" s="156" t="s">
        <v>176</v>
      </c>
      <c r="X5" s="156" t="s">
        <v>177</v>
      </c>
      <c r="Y5" s="156" t="s">
        <v>178</v>
      </c>
      <c r="Z5" s="156" t="s">
        <v>179</v>
      </c>
      <c r="AA5" s="156" t="s">
        <v>180</v>
      </c>
      <c r="AB5" s="156" t="s">
        <v>181</v>
      </c>
      <c r="AC5" s="156" t="s">
        <v>182</v>
      </c>
    </row>
    <row r="6" spans="1:29" ht="17.25" customHeight="1">
      <c r="A6" s="158"/>
      <c r="B6" s="159"/>
      <c r="C6" s="160" t="s">
        <v>57</v>
      </c>
      <c r="D6" s="161">
        <v>93.5442</v>
      </c>
      <c r="E6" s="161">
        <v>37.4624</v>
      </c>
      <c r="F6" s="161">
        <v>15.174</v>
      </c>
      <c r="G6" s="161">
        <v>0.8124</v>
      </c>
      <c r="H6" s="161">
        <v>10.5036</v>
      </c>
      <c r="I6" s="161">
        <v>4.2384</v>
      </c>
      <c r="J6" s="161">
        <v>2.0136</v>
      </c>
      <c r="K6" s="161">
        <v>0.7392</v>
      </c>
      <c r="L6" s="161">
        <v>3.1812</v>
      </c>
      <c r="M6" s="161">
        <v>0.8</v>
      </c>
      <c r="N6" s="161">
        <v>56.0818</v>
      </c>
      <c r="O6" s="161">
        <v>3.2</v>
      </c>
      <c r="P6" s="161">
        <v>0.2</v>
      </c>
      <c r="Q6" s="161">
        <v>0.16</v>
      </c>
      <c r="R6" s="161">
        <v>0.64</v>
      </c>
      <c r="S6" s="161">
        <v>0.2</v>
      </c>
      <c r="T6" s="161">
        <v>0.32</v>
      </c>
      <c r="U6" s="161">
        <v>8.8</v>
      </c>
      <c r="V6" s="161">
        <v>0.18</v>
      </c>
      <c r="W6" s="161">
        <v>0.2</v>
      </c>
      <c r="X6" s="161">
        <v>21</v>
      </c>
      <c r="Y6" s="161">
        <v>7.86</v>
      </c>
      <c r="Z6" s="161">
        <v>0.5292</v>
      </c>
      <c r="AA6" s="161">
        <v>0.3984</v>
      </c>
      <c r="AB6" s="161">
        <v>11.7</v>
      </c>
      <c r="AC6" s="165">
        <v>0.6942</v>
      </c>
    </row>
    <row r="7" spans="1:29" ht="22.5" customHeight="1">
      <c r="A7" s="162" t="s">
        <v>66</v>
      </c>
      <c r="B7" s="163"/>
      <c r="C7" s="164" t="s">
        <v>0</v>
      </c>
      <c r="D7" s="83">
        <v>93.5442</v>
      </c>
      <c r="E7" s="83">
        <v>37.4624</v>
      </c>
      <c r="F7" s="83">
        <v>15.174</v>
      </c>
      <c r="G7" s="83">
        <v>0.8124</v>
      </c>
      <c r="H7" s="83">
        <v>10.5036</v>
      </c>
      <c r="I7" s="83">
        <v>4.2384</v>
      </c>
      <c r="J7" s="83">
        <v>2.0136</v>
      </c>
      <c r="K7" s="83">
        <v>0.7392</v>
      </c>
      <c r="L7" s="83">
        <v>3.1812</v>
      </c>
      <c r="M7" s="83">
        <v>0.8</v>
      </c>
      <c r="N7" s="83">
        <v>56.0818</v>
      </c>
      <c r="O7" s="83">
        <v>3.2</v>
      </c>
      <c r="P7" s="83">
        <v>0.2</v>
      </c>
      <c r="Q7" s="83">
        <v>0.16</v>
      </c>
      <c r="R7" s="83">
        <v>0.64</v>
      </c>
      <c r="S7" s="83">
        <v>0.2</v>
      </c>
      <c r="T7" s="83">
        <v>0.32</v>
      </c>
      <c r="U7" s="83">
        <v>8.8</v>
      </c>
      <c r="V7" s="83">
        <v>0.18</v>
      </c>
      <c r="W7" s="83">
        <v>0.2</v>
      </c>
      <c r="X7" s="83">
        <v>21</v>
      </c>
      <c r="Y7" s="83">
        <v>7.86</v>
      </c>
      <c r="Z7" s="83">
        <v>0.5292</v>
      </c>
      <c r="AA7" s="83">
        <v>0.3984</v>
      </c>
      <c r="AB7" s="83">
        <v>11.7</v>
      </c>
      <c r="AC7" s="81">
        <v>0.6942</v>
      </c>
    </row>
    <row r="8" spans="1:29" ht="27.75" customHeight="1">
      <c r="A8" s="162" t="s">
        <v>67</v>
      </c>
      <c r="B8" s="163"/>
      <c r="C8" s="164" t="s">
        <v>68</v>
      </c>
      <c r="D8" s="83">
        <v>87.8502</v>
      </c>
      <c r="E8" s="83">
        <v>31.7684</v>
      </c>
      <c r="F8" s="83">
        <v>15.174</v>
      </c>
      <c r="G8" s="83">
        <v>0.8124</v>
      </c>
      <c r="H8" s="83">
        <v>10.5036</v>
      </c>
      <c r="I8" s="83">
        <v>4.2384</v>
      </c>
      <c r="J8" s="83">
        <v>0</v>
      </c>
      <c r="K8" s="83">
        <v>0.24</v>
      </c>
      <c r="L8" s="83">
        <v>0</v>
      </c>
      <c r="M8" s="83">
        <v>0.8</v>
      </c>
      <c r="N8" s="83">
        <v>56.0818</v>
      </c>
      <c r="O8" s="83">
        <v>3.2</v>
      </c>
      <c r="P8" s="83">
        <v>0.2</v>
      </c>
      <c r="Q8" s="83">
        <v>0.16</v>
      </c>
      <c r="R8" s="83">
        <v>0.64</v>
      </c>
      <c r="S8" s="83">
        <v>0.2</v>
      </c>
      <c r="T8" s="83">
        <v>0.32</v>
      </c>
      <c r="U8" s="83">
        <v>8.8</v>
      </c>
      <c r="V8" s="83">
        <v>0.18</v>
      </c>
      <c r="W8" s="83">
        <v>0.2</v>
      </c>
      <c r="X8" s="83">
        <v>21</v>
      </c>
      <c r="Y8" s="83">
        <v>7.86</v>
      </c>
      <c r="Z8" s="83">
        <v>0.5292</v>
      </c>
      <c r="AA8" s="83">
        <v>0.3984</v>
      </c>
      <c r="AB8" s="83">
        <v>11.7</v>
      </c>
      <c r="AC8" s="81">
        <v>0.6942</v>
      </c>
    </row>
    <row r="9" spans="1:29" ht="30" customHeight="1">
      <c r="A9" s="162" t="s">
        <v>69</v>
      </c>
      <c r="B9" s="163"/>
      <c r="C9" s="164" t="s">
        <v>70</v>
      </c>
      <c r="D9" s="83">
        <v>4.2384</v>
      </c>
      <c r="E9" s="83">
        <v>4.2384</v>
      </c>
      <c r="F9" s="83">
        <v>0</v>
      </c>
      <c r="G9" s="83">
        <v>0</v>
      </c>
      <c r="H9" s="83">
        <v>0</v>
      </c>
      <c r="I9" s="83">
        <v>4.2384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1">
        <v>0</v>
      </c>
    </row>
    <row r="10" spans="1:29" ht="30" customHeight="1">
      <c r="A10" s="162" t="s">
        <v>71</v>
      </c>
      <c r="B10" s="163" t="s">
        <v>66</v>
      </c>
      <c r="C10" s="164" t="s">
        <v>72</v>
      </c>
      <c r="D10" s="83">
        <v>4.2384</v>
      </c>
      <c r="E10" s="83">
        <v>4.2384</v>
      </c>
      <c r="F10" s="83">
        <v>0</v>
      </c>
      <c r="G10" s="83">
        <v>0</v>
      </c>
      <c r="H10" s="83">
        <v>0</v>
      </c>
      <c r="I10" s="83">
        <v>4.2384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1">
        <v>0</v>
      </c>
    </row>
    <row r="11" spans="1:29" ht="27" customHeight="1">
      <c r="A11" s="162" t="s">
        <v>73</v>
      </c>
      <c r="B11" s="163"/>
      <c r="C11" s="164" t="s">
        <v>74</v>
      </c>
      <c r="D11" s="83">
        <v>83.6118</v>
      </c>
      <c r="E11" s="83">
        <v>27.53</v>
      </c>
      <c r="F11" s="83">
        <v>15.174</v>
      </c>
      <c r="G11" s="83">
        <v>0.8124</v>
      </c>
      <c r="H11" s="83">
        <v>10.5036</v>
      </c>
      <c r="I11" s="83">
        <v>0</v>
      </c>
      <c r="J11" s="83">
        <v>0</v>
      </c>
      <c r="K11" s="83">
        <v>0.24</v>
      </c>
      <c r="L11" s="83">
        <v>0</v>
      </c>
      <c r="M11" s="83">
        <v>0.8</v>
      </c>
      <c r="N11" s="83">
        <v>56.0818</v>
      </c>
      <c r="O11" s="83">
        <v>3.2</v>
      </c>
      <c r="P11" s="83">
        <v>0.2</v>
      </c>
      <c r="Q11" s="83">
        <v>0.16</v>
      </c>
      <c r="R11" s="83">
        <v>0.64</v>
      </c>
      <c r="S11" s="83">
        <v>0.2</v>
      </c>
      <c r="T11" s="83">
        <v>0.32</v>
      </c>
      <c r="U11" s="83">
        <v>8.8</v>
      </c>
      <c r="V11" s="83">
        <v>0.18</v>
      </c>
      <c r="W11" s="83">
        <v>0.2</v>
      </c>
      <c r="X11" s="83">
        <v>21</v>
      </c>
      <c r="Y11" s="83">
        <v>7.86</v>
      </c>
      <c r="Z11" s="83">
        <v>0.5292</v>
      </c>
      <c r="AA11" s="83">
        <v>0.3984</v>
      </c>
      <c r="AB11" s="83">
        <v>11.7</v>
      </c>
      <c r="AC11" s="81">
        <v>0.6942</v>
      </c>
    </row>
    <row r="12" spans="1:35" ht="27" customHeight="1">
      <c r="A12" s="162" t="s">
        <v>75</v>
      </c>
      <c r="B12" s="163" t="s">
        <v>66</v>
      </c>
      <c r="C12" s="164" t="s">
        <v>76</v>
      </c>
      <c r="D12" s="83">
        <v>83.6118</v>
      </c>
      <c r="E12" s="83">
        <v>27.53</v>
      </c>
      <c r="F12" s="83">
        <v>15.174</v>
      </c>
      <c r="G12" s="83">
        <v>0.8124</v>
      </c>
      <c r="H12" s="83">
        <v>10.5036</v>
      </c>
      <c r="I12" s="83">
        <v>0</v>
      </c>
      <c r="J12" s="83">
        <v>0</v>
      </c>
      <c r="K12" s="83">
        <v>0.24</v>
      </c>
      <c r="L12" s="83">
        <v>0</v>
      </c>
      <c r="M12" s="83">
        <v>0.8</v>
      </c>
      <c r="N12" s="83">
        <v>56.0818</v>
      </c>
      <c r="O12" s="83">
        <v>3.2</v>
      </c>
      <c r="P12" s="83">
        <v>0.2</v>
      </c>
      <c r="Q12" s="83">
        <v>0.16</v>
      </c>
      <c r="R12" s="83">
        <v>0.64</v>
      </c>
      <c r="S12" s="83">
        <v>0.2</v>
      </c>
      <c r="T12" s="83">
        <v>0.32</v>
      </c>
      <c r="U12" s="83">
        <v>8.8</v>
      </c>
      <c r="V12" s="83">
        <v>0.18</v>
      </c>
      <c r="W12" s="83">
        <v>0.2</v>
      </c>
      <c r="X12" s="83">
        <v>21</v>
      </c>
      <c r="Y12" s="83">
        <v>7.86</v>
      </c>
      <c r="Z12" s="83">
        <v>0.5292</v>
      </c>
      <c r="AA12" s="83">
        <v>0.3984</v>
      </c>
      <c r="AB12" s="83">
        <v>11.7</v>
      </c>
      <c r="AC12" s="81">
        <v>0.6942</v>
      </c>
      <c r="AI12" s="84"/>
    </row>
    <row r="13" spans="1:29" ht="30" customHeight="1">
      <c r="A13" s="162" t="s">
        <v>77</v>
      </c>
      <c r="B13" s="163"/>
      <c r="C13" s="164" t="s">
        <v>78</v>
      </c>
      <c r="D13" s="83">
        <v>2.5128</v>
      </c>
      <c r="E13" s="83">
        <v>2.5128</v>
      </c>
      <c r="F13" s="83">
        <v>0</v>
      </c>
      <c r="G13" s="83">
        <v>0</v>
      </c>
      <c r="H13" s="83">
        <v>0</v>
      </c>
      <c r="I13" s="83">
        <v>0</v>
      </c>
      <c r="J13" s="83">
        <v>2.0136</v>
      </c>
      <c r="K13" s="83">
        <v>0.4992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1">
        <v>0</v>
      </c>
    </row>
    <row r="14" spans="1:29" ht="28.5" customHeight="1">
      <c r="A14" s="162" t="s">
        <v>79</v>
      </c>
      <c r="B14" s="163"/>
      <c r="C14" s="164" t="s">
        <v>80</v>
      </c>
      <c r="D14" s="83">
        <v>2.5128</v>
      </c>
      <c r="E14" s="83">
        <v>2.5128</v>
      </c>
      <c r="F14" s="83">
        <v>0</v>
      </c>
      <c r="G14" s="83">
        <v>0</v>
      </c>
      <c r="H14" s="83">
        <v>0</v>
      </c>
      <c r="I14" s="83">
        <v>0</v>
      </c>
      <c r="J14" s="83">
        <v>2.0136</v>
      </c>
      <c r="K14" s="83">
        <v>0.4992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1">
        <v>0</v>
      </c>
    </row>
    <row r="15" spans="1:29" ht="30" customHeight="1">
      <c r="A15" s="162" t="s">
        <v>81</v>
      </c>
      <c r="B15" s="163" t="s">
        <v>66</v>
      </c>
      <c r="C15" s="164" t="s">
        <v>82</v>
      </c>
      <c r="D15" s="83">
        <v>2.5128</v>
      </c>
      <c r="E15" s="83">
        <v>2.5128</v>
      </c>
      <c r="F15" s="83">
        <v>0</v>
      </c>
      <c r="G15" s="83">
        <v>0</v>
      </c>
      <c r="H15" s="83">
        <v>0</v>
      </c>
      <c r="I15" s="83">
        <v>0</v>
      </c>
      <c r="J15" s="83">
        <v>2.0136</v>
      </c>
      <c r="K15" s="83">
        <v>0.4992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1">
        <v>0</v>
      </c>
    </row>
    <row r="16" spans="1:29" ht="30" customHeight="1">
      <c r="A16" s="162" t="s">
        <v>83</v>
      </c>
      <c r="B16" s="163"/>
      <c r="C16" s="164" t="s">
        <v>84</v>
      </c>
      <c r="D16" s="83">
        <v>3.1812</v>
      </c>
      <c r="E16" s="83">
        <v>3.1812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3.1812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1">
        <v>0</v>
      </c>
    </row>
    <row r="17" spans="1:29" ht="27" customHeight="1">
      <c r="A17" s="162" t="s">
        <v>85</v>
      </c>
      <c r="B17" s="163"/>
      <c r="C17" s="164" t="s">
        <v>86</v>
      </c>
      <c r="D17" s="83">
        <v>3.1812</v>
      </c>
      <c r="E17" s="83">
        <v>3.1812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3.1812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1">
        <v>0</v>
      </c>
    </row>
    <row r="18" spans="1:29" ht="33" customHeight="1">
      <c r="A18" s="162" t="s">
        <v>87</v>
      </c>
      <c r="B18" s="163" t="s">
        <v>66</v>
      </c>
      <c r="C18" s="164" t="s">
        <v>88</v>
      </c>
      <c r="D18" s="83">
        <v>3.1812</v>
      </c>
      <c r="E18" s="83">
        <v>3.1812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3.1812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1">
        <v>0</v>
      </c>
    </row>
    <row r="19" spans="3:29" ht="12.75" customHeight="1">
      <c r="C19" s="84"/>
      <c r="G19" s="84"/>
      <c r="N19" s="84"/>
      <c r="W19" s="84"/>
      <c r="AC19" s="84"/>
    </row>
    <row r="20" spans="3:7" ht="12.75" customHeight="1">
      <c r="C20" s="84"/>
      <c r="G20" s="84"/>
    </row>
    <row r="21" ht="12.75" customHeight="1">
      <c r="G21" s="84"/>
    </row>
  </sheetData>
  <sheetProtection/>
  <mergeCells count="1">
    <mergeCell ref="D4:D5"/>
  </mergeCells>
  <printOptions horizontalCentered="1"/>
  <pageMargins left="0.15694444444444444" right="0.11805555555555555" top="0.275" bottom="0.07847222222222222" header="0.275" footer="0.15694444444444444"/>
  <pageSetup fitToWidth="6" fitToHeight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85" t="s">
        <v>183</v>
      </c>
    </row>
    <row r="2" spans="1:6" ht="21" customHeight="1">
      <c r="A2" s="116" t="s">
        <v>184</v>
      </c>
      <c r="B2" s="116"/>
      <c r="C2" s="116"/>
      <c r="D2" s="116"/>
      <c r="E2" s="116"/>
      <c r="F2" s="116"/>
    </row>
    <row r="3" spans="1:6" ht="13.5" customHeight="1">
      <c r="A3" s="141" t="s">
        <v>5</v>
      </c>
      <c r="B3" s="142"/>
      <c r="F3" s="85" t="s">
        <v>6</v>
      </c>
    </row>
    <row r="4" spans="1:6" ht="19.5" customHeight="1">
      <c r="A4" s="143"/>
      <c r="B4" s="143"/>
      <c r="C4" s="144" t="s">
        <v>92</v>
      </c>
      <c r="D4" s="145"/>
      <c r="E4" s="145"/>
      <c r="F4" s="143"/>
    </row>
    <row r="5" spans="1:6" ht="17.25" customHeight="1">
      <c r="A5" s="76" t="s">
        <v>64</v>
      </c>
      <c r="B5" s="76" t="s">
        <v>185</v>
      </c>
      <c r="C5" s="76" t="s">
        <v>57</v>
      </c>
      <c r="D5" s="145" t="s">
        <v>186</v>
      </c>
      <c r="E5" s="145"/>
      <c r="F5" s="76" t="s">
        <v>187</v>
      </c>
    </row>
    <row r="6" spans="1:6" ht="24" customHeight="1">
      <c r="A6" s="76"/>
      <c r="B6" s="76"/>
      <c r="C6" s="76"/>
      <c r="D6" s="77" t="s">
        <v>158</v>
      </c>
      <c r="E6" s="77" t="s">
        <v>188</v>
      </c>
      <c r="F6" s="76"/>
    </row>
    <row r="7" spans="1:6" ht="18.75" customHeight="1">
      <c r="A7" s="79"/>
      <c r="B7" s="146" t="s">
        <v>57</v>
      </c>
      <c r="C7" s="83">
        <v>56.3842</v>
      </c>
      <c r="D7" s="83">
        <v>36.6624</v>
      </c>
      <c r="E7" s="81">
        <v>0</v>
      </c>
      <c r="F7" s="125">
        <v>19.7218</v>
      </c>
    </row>
    <row r="8" spans="1:6" ht="18.75" customHeight="1">
      <c r="A8" s="79"/>
      <c r="B8" s="146" t="s">
        <v>0</v>
      </c>
      <c r="C8" s="83">
        <v>56.3842</v>
      </c>
      <c r="D8" s="83">
        <v>36.6624</v>
      </c>
      <c r="E8" s="81">
        <v>0</v>
      </c>
      <c r="F8" s="125">
        <v>19.7218</v>
      </c>
    </row>
    <row r="9" spans="1:6" ht="18.75" customHeight="1">
      <c r="A9" s="79"/>
      <c r="B9" s="146" t="s">
        <v>189</v>
      </c>
      <c r="C9" s="83">
        <v>36.6624</v>
      </c>
      <c r="D9" s="83">
        <v>36.6624</v>
      </c>
      <c r="E9" s="81">
        <v>0</v>
      </c>
      <c r="F9" s="125">
        <v>0</v>
      </c>
    </row>
    <row r="10" spans="1:6" ht="18.75" customHeight="1">
      <c r="A10" s="79" t="s">
        <v>66</v>
      </c>
      <c r="B10" s="146" t="s">
        <v>190</v>
      </c>
      <c r="C10" s="83">
        <v>15.174</v>
      </c>
      <c r="D10" s="83">
        <v>15.174</v>
      </c>
      <c r="E10" s="81">
        <v>0</v>
      </c>
      <c r="F10" s="125">
        <v>0</v>
      </c>
    </row>
    <row r="11" spans="1:6" ht="18.75" customHeight="1">
      <c r="A11" s="79" t="s">
        <v>66</v>
      </c>
      <c r="B11" s="146" t="s">
        <v>191</v>
      </c>
      <c r="C11" s="83">
        <v>0.8124</v>
      </c>
      <c r="D11" s="83">
        <v>0.8124</v>
      </c>
      <c r="E11" s="81">
        <v>0</v>
      </c>
      <c r="F11" s="125">
        <v>0</v>
      </c>
    </row>
    <row r="12" spans="1:6" ht="18.75" customHeight="1">
      <c r="A12" s="79" t="s">
        <v>66</v>
      </c>
      <c r="B12" s="146" t="s">
        <v>192</v>
      </c>
      <c r="C12" s="83">
        <v>10.5036</v>
      </c>
      <c r="D12" s="83">
        <v>10.5036</v>
      </c>
      <c r="E12" s="81">
        <v>0</v>
      </c>
      <c r="F12" s="125">
        <v>0</v>
      </c>
    </row>
    <row r="13" spans="1:6" ht="18.75" customHeight="1">
      <c r="A13" s="79" t="s">
        <v>66</v>
      </c>
      <c r="B13" s="146" t="s">
        <v>193</v>
      </c>
      <c r="C13" s="83">
        <v>4.2384</v>
      </c>
      <c r="D13" s="83">
        <v>4.2384</v>
      </c>
      <c r="E13" s="81">
        <v>0</v>
      </c>
      <c r="F13" s="125">
        <v>0</v>
      </c>
    </row>
    <row r="14" spans="1:6" ht="18.75" customHeight="1">
      <c r="A14" s="79" t="s">
        <v>66</v>
      </c>
      <c r="B14" s="146" t="s">
        <v>194</v>
      </c>
      <c r="C14" s="83">
        <v>2.0136</v>
      </c>
      <c r="D14" s="83">
        <v>2.0136</v>
      </c>
      <c r="E14" s="81">
        <v>0</v>
      </c>
      <c r="F14" s="125">
        <v>0</v>
      </c>
    </row>
    <row r="15" spans="1:6" ht="18.75" customHeight="1">
      <c r="A15" s="79" t="s">
        <v>66</v>
      </c>
      <c r="B15" s="146" t="s">
        <v>195</v>
      </c>
      <c r="C15" s="83">
        <v>0.7392</v>
      </c>
      <c r="D15" s="83">
        <v>0.7392</v>
      </c>
      <c r="E15" s="81">
        <v>0</v>
      </c>
      <c r="F15" s="125">
        <v>0</v>
      </c>
    </row>
    <row r="16" spans="1:6" ht="18.75" customHeight="1">
      <c r="A16" s="79" t="s">
        <v>66</v>
      </c>
      <c r="B16" s="146" t="s">
        <v>196</v>
      </c>
      <c r="C16" s="83">
        <v>3.1812</v>
      </c>
      <c r="D16" s="83">
        <v>3.1812</v>
      </c>
      <c r="E16" s="81">
        <v>0</v>
      </c>
      <c r="F16" s="125">
        <v>0</v>
      </c>
    </row>
    <row r="17" spans="1:6" ht="18.75" customHeight="1">
      <c r="A17" s="79"/>
      <c r="B17" s="146" t="s">
        <v>197</v>
      </c>
      <c r="C17" s="83">
        <v>19.7218</v>
      </c>
      <c r="D17" s="83">
        <v>0</v>
      </c>
      <c r="E17" s="81">
        <v>0</v>
      </c>
      <c r="F17" s="125">
        <v>19.7218</v>
      </c>
    </row>
    <row r="18" spans="1:6" ht="18.75" customHeight="1">
      <c r="A18" s="79" t="s">
        <v>66</v>
      </c>
      <c r="B18" s="146" t="s">
        <v>198</v>
      </c>
      <c r="C18" s="83">
        <v>1</v>
      </c>
      <c r="D18" s="83">
        <v>0</v>
      </c>
      <c r="E18" s="81">
        <v>0</v>
      </c>
      <c r="F18" s="125">
        <v>1</v>
      </c>
    </row>
    <row r="19" spans="1:6" ht="18.75" customHeight="1">
      <c r="A19" s="79" t="s">
        <v>66</v>
      </c>
      <c r="B19" s="146" t="s">
        <v>199</v>
      </c>
      <c r="C19" s="83">
        <v>0.2</v>
      </c>
      <c r="D19" s="83">
        <v>0</v>
      </c>
      <c r="E19" s="81">
        <v>0</v>
      </c>
      <c r="F19" s="125">
        <v>0.2</v>
      </c>
    </row>
    <row r="20" spans="1:6" ht="18.75" customHeight="1">
      <c r="A20" s="79" t="s">
        <v>66</v>
      </c>
      <c r="B20" s="146" t="s">
        <v>200</v>
      </c>
      <c r="C20" s="83">
        <v>0.16</v>
      </c>
      <c r="D20" s="83">
        <v>0</v>
      </c>
      <c r="E20" s="81">
        <v>0</v>
      </c>
      <c r="F20" s="125">
        <v>0.16</v>
      </c>
    </row>
    <row r="21" spans="1:6" ht="18.75" customHeight="1">
      <c r="A21" s="79" t="s">
        <v>66</v>
      </c>
      <c r="B21" s="146" t="s">
        <v>201</v>
      </c>
      <c r="C21" s="83">
        <v>0.64</v>
      </c>
      <c r="D21" s="83">
        <v>0</v>
      </c>
      <c r="E21" s="81">
        <v>0</v>
      </c>
      <c r="F21" s="125">
        <v>0.64</v>
      </c>
    </row>
    <row r="22" spans="1:6" ht="18.75" customHeight="1">
      <c r="A22" s="79" t="s">
        <v>66</v>
      </c>
      <c r="B22" s="146" t="s">
        <v>202</v>
      </c>
      <c r="C22" s="83">
        <v>0.2</v>
      </c>
      <c r="D22" s="83">
        <v>0</v>
      </c>
      <c r="E22" s="81">
        <v>0</v>
      </c>
      <c r="F22" s="125">
        <v>0.2</v>
      </c>
    </row>
    <row r="23" spans="1:6" ht="18.75" customHeight="1">
      <c r="A23" s="79" t="s">
        <v>66</v>
      </c>
      <c r="B23" s="146" t="s">
        <v>203</v>
      </c>
      <c r="C23" s="83">
        <v>0.32</v>
      </c>
      <c r="D23" s="83">
        <v>0</v>
      </c>
      <c r="E23" s="81">
        <v>0</v>
      </c>
      <c r="F23" s="125">
        <v>0.32</v>
      </c>
    </row>
    <row r="24" spans="1:6" ht="18.75" customHeight="1">
      <c r="A24" s="79" t="s">
        <v>66</v>
      </c>
      <c r="B24" s="146" t="s">
        <v>204</v>
      </c>
      <c r="C24" s="83">
        <v>3.6</v>
      </c>
      <c r="D24" s="83">
        <v>0</v>
      </c>
      <c r="E24" s="81">
        <v>0</v>
      </c>
      <c r="F24" s="125">
        <v>3.6</v>
      </c>
    </row>
    <row r="25" spans="1:6" ht="18.75" customHeight="1">
      <c r="A25" s="79" t="s">
        <v>66</v>
      </c>
      <c r="B25" s="146" t="s">
        <v>205</v>
      </c>
      <c r="C25" s="83">
        <v>0.18</v>
      </c>
      <c r="D25" s="83">
        <v>0</v>
      </c>
      <c r="E25" s="81">
        <v>0</v>
      </c>
      <c r="F25" s="125">
        <v>0.18</v>
      </c>
    </row>
    <row r="26" spans="1:6" ht="18.75" customHeight="1">
      <c r="A26" s="79" t="s">
        <v>66</v>
      </c>
      <c r="B26" s="146" t="s">
        <v>206</v>
      </c>
      <c r="C26" s="83">
        <v>0.2</v>
      </c>
      <c r="D26" s="83">
        <v>0</v>
      </c>
      <c r="E26" s="81">
        <v>0</v>
      </c>
      <c r="F26" s="125">
        <v>0.2</v>
      </c>
    </row>
    <row r="27" spans="1:6" ht="18.75" customHeight="1">
      <c r="A27" s="79" t="s">
        <v>66</v>
      </c>
      <c r="B27" s="146" t="s">
        <v>207</v>
      </c>
      <c r="C27" s="83">
        <v>0.5292</v>
      </c>
      <c r="D27" s="83">
        <v>0</v>
      </c>
      <c r="E27" s="81">
        <v>0</v>
      </c>
      <c r="F27" s="125">
        <v>0.5292</v>
      </c>
    </row>
    <row r="28" spans="1:6" ht="18.75" customHeight="1">
      <c r="A28" s="79" t="s">
        <v>66</v>
      </c>
      <c r="B28" s="146" t="s">
        <v>208</v>
      </c>
      <c r="C28" s="83">
        <v>0.3984</v>
      </c>
      <c r="D28" s="83">
        <v>0</v>
      </c>
      <c r="E28" s="81">
        <v>0</v>
      </c>
      <c r="F28" s="125">
        <v>0.3984</v>
      </c>
    </row>
    <row r="29" spans="1:6" ht="18.75" customHeight="1">
      <c r="A29" s="79" t="s">
        <v>66</v>
      </c>
      <c r="B29" s="146" t="s">
        <v>209</v>
      </c>
      <c r="C29" s="83">
        <v>11.7</v>
      </c>
      <c r="D29" s="83">
        <v>0</v>
      </c>
      <c r="E29" s="81">
        <v>0</v>
      </c>
      <c r="F29" s="125">
        <v>11.7</v>
      </c>
    </row>
    <row r="30" spans="1:6" ht="18.75" customHeight="1">
      <c r="A30" s="79" t="s">
        <v>66</v>
      </c>
      <c r="B30" s="146" t="s">
        <v>210</v>
      </c>
      <c r="C30" s="83">
        <v>0.5942</v>
      </c>
      <c r="D30" s="83">
        <v>0</v>
      </c>
      <c r="E30" s="81">
        <v>0</v>
      </c>
      <c r="F30" s="125">
        <v>0.5942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15694444444444444" right="0.15694444444444444" top="0.2361111111111111" bottom="0.11805555555555555" header="0.15694444444444444" footer="0.1180555555555555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5" t="s">
        <v>211</v>
      </c>
    </row>
    <row r="2" spans="1:5" ht="21" customHeight="1">
      <c r="A2" s="116" t="s">
        <v>212</v>
      </c>
      <c r="B2" s="116"/>
      <c r="C2" s="116"/>
      <c r="D2" s="116"/>
      <c r="E2" s="116"/>
    </row>
    <row r="3" spans="1:5" ht="12.75" customHeight="1">
      <c r="A3" s="138" t="s">
        <v>5</v>
      </c>
      <c r="C3" s="118"/>
      <c r="D3" s="140"/>
      <c r="E3" s="85" t="s">
        <v>6</v>
      </c>
    </row>
    <row r="4" spans="1:5" ht="30" customHeight="1">
      <c r="A4" s="120" t="s">
        <v>63</v>
      </c>
      <c r="B4" s="120" t="s">
        <v>64</v>
      </c>
      <c r="C4" s="139" t="s">
        <v>65</v>
      </c>
      <c r="D4" s="77" t="s">
        <v>213</v>
      </c>
      <c r="E4" s="77" t="s">
        <v>214</v>
      </c>
    </row>
    <row r="5" spans="1:5" ht="16.5" customHeight="1">
      <c r="A5" s="79"/>
      <c r="B5" s="123"/>
      <c r="C5" s="124" t="s">
        <v>57</v>
      </c>
      <c r="D5" s="80"/>
      <c r="E5" s="81">
        <v>37.16</v>
      </c>
    </row>
    <row r="6" spans="1:5" ht="16.5" customHeight="1">
      <c r="A6" s="79" t="s">
        <v>66</v>
      </c>
      <c r="B6" s="123"/>
      <c r="C6" s="124" t="s">
        <v>0</v>
      </c>
      <c r="D6" s="80"/>
      <c r="E6" s="81">
        <v>37.16</v>
      </c>
    </row>
    <row r="7" spans="1:5" ht="16.5" customHeight="1">
      <c r="A7" s="79" t="s">
        <v>67</v>
      </c>
      <c r="B7" s="123"/>
      <c r="C7" s="124" t="s">
        <v>68</v>
      </c>
      <c r="D7" s="80"/>
      <c r="E7" s="81">
        <v>37.16</v>
      </c>
    </row>
    <row r="8" spans="1:5" ht="16.5" customHeight="1">
      <c r="A8" s="79" t="s">
        <v>73</v>
      </c>
      <c r="B8" s="123"/>
      <c r="C8" s="124" t="s">
        <v>74</v>
      </c>
      <c r="D8" s="80"/>
      <c r="E8" s="81">
        <v>37.16</v>
      </c>
    </row>
    <row r="9" spans="1:5" ht="16.5" customHeight="1">
      <c r="A9" s="79" t="s">
        <v>75</v>
      </c>
      <c r="B9" s="123" t="s">
        <v>66</v>
      </c>
      <c r="C9" s="124" t="s">
        <v>76</v>
      </c>
      <c r="D9" s="80" t="s">
        <v>215</v>
      </c>
      <c r="E9" s="81">
        <v>0.8</v>
      </c>
    </row>
    <row r="10" spans="1:5" ht="16.5" customHeight="1">
      <c r="A10" s="79" t="s">
        <v>75</v>
      </c>
      <c r="B10" s="123" t="s">
        <v>66</v>
      </c>
      <c r="C10" s="124" t="s">
        <v>76</v>
      </c>
      <c r="D10" s="80" t="s">
        <v>216</v>
      </c>
      <c r="E10" s="81">
        <v>0.96</v>
      </c>
    </row>
    <row r="11" spans="1:5" ht="16.5" customHeight="1">
      <c r="A11" s="79" t="s">
        <v>75</v>
      </c>
      <c r="B11" s="123" t="s">
        <v>66</v>
      </c>
      <c r="C11" s="124" t="s">
        <v>76</v>
      </c>
      <c r="D11" s="80" t="s">
        <v>217</v>
      </c>
      <c r="E11" s="81">
        <v>0.4</v>
      </c>
    </row>
    <row r="12" spans="1:5" ht="16.5" customHeight="1">
      <c r="A12" s="79" t="s">
        <v>75</v>
      </c>
      <c r="B12" s="123" t="s">
        <v>66</v>
      </c>
      <c r="C12" s="124" t="s">
        <v>76</v>
      </c>
      <c r="D12" s="80" t="s">
        <v>218</v>
      </c>
      <c r="E12" s="81">
        <v>15</v>
      </c>
    </row>
    <row r="13" spans="1:5" ht="16.5" customHeight="1">
      <c r="A13" s="79" t="s">
        <v>75</v>
      </c>
      <c r="B13" s="123" t="s">
        <v>66</v>
      </c>
      <c r="C13" s="124" t="s">
        <v>76</v>
      </c>
      <c r="D13" s="80" t="s">
        <v>219</v>
      </c>
      <c r="E13" s="81">
        <v>20</v>
      </c>
    </row>
    <row r="14" spans="2:4" ht="12.75" customHeight="1">
      <c r="B14" s="84"/>
      <c r="C14" s="84"/>
      <c r="D14" s="84"/>
    </row>
    <row r="15" spans="2:4" ht="12.75" customHeight="1">
      <c r="B15" s="84"/>
      <c r="C15" s="84"/>
      <c r="D15" s="84"/>
    </row>
    <row r="16" spans="2:4" ht="12.75" customHeight="1">
      <c r="B16" s="84"/>
      <c r="C16" s="84"/>
      <c r="D16" s="84"/>
    </row>
    <row r="17" spans="2:3" ht="12.75" customHeight="1">
      <c r="B17" s="84"/>
      <c r="C17" s="84"/>
    </row>
    <row r="18" spans="2:3" ht="12.75" customHeight="1">
      <c r="B18" s="84"/>
      <c r="C18" s="84"/>
    </row>
    <row r="19" spans="3:4" ht="12.75" customHeight="1">
      <c r="C19" s="84"/>
      <c r="D19" s="84"/>
    </row>
    <row r="20" ht="12.75" customHeight="1">
      <c r="C20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2022-02-11T08:21:50Z</dcterms:created>
  <dcterms:modified xsi:type="dcterms:W3CDTF">2022-02-24T08:01:48Z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F3931C9DE31244A38B89655A48322436</vt:lpwstr>
  </property>
  <property fmtid="{D5CDD505-2E9C-101B-9397-08002B2CF9AE}" pid="4" name="KSOProductBuildV">
    <vt:lpwstr>2052-11.1.0.11365</vt:lpwstr>
  </property>
</Properties>
</file>